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prava12\Desktop\GAŠPER\1 JAVNA NAROČILA\2025\05-2025-11-09 - JN Sanitetni, laboratorijski in zobozd. material\4.1 Popravki\2025-09-30 3. Popravek\"/>
    </mc:Choice>
  </mc:AlternateContent>
  <xr:revisionPtr revIDLastSave="0" documentId="13_ncr:1_{F9FBE553-682E-455C-923D-D39EFE6A07BF}" xr6:coauthVersionLast="47" xr6:coauthVersionMax="47" xr10:uidLastSave="{00000000-0000-0000-0000-000000000000}"/>
  <bookViews>
    <workbookView xWindow="-38520" yWindow="-45" windowWidth="38640" windowHeight="21120" activeTab="14" xr2:uid="{FC26F894-3804-47A0-984E-9BAE45790CE4}"/>
  </bookViews>
  <sheets>
    <sheet name="NAVODILA" sheetId="19" r:id="rId1"/>
    <sheet name="B1" sheetId="2" r:id="rId2"/>
    <sheet name="B2 A" sheetId="3" r:id="rId3"/>
    <sheet name="B2 B" sheetId="17" r:id="rId4"/>
    <sheet name="B4" sheetId="5" r:id="rId5"/>
    <sheet name="B5" sheetId="6" r:id="rId6"/>
    <sheet name="B6" sheetId="7" r:id="rId7"/>
    <sheet name="B7 A" sheetId="18" r:id="rId8"/>
    <sheet name="B7 B" sheetId="8" r:id="rId9"/>
    <sheet name="B8" sheetId="9" r:id="rId10"/>
    <sheet name="B9" sheetId="10" r:id="rId11"/>
    <sheet name="B10" sheetId="11" r:id="rId12"/>
    <sheet name="B11" sheetId="12" r:id="rId13"/>
    <sheet name="B12" sheetId="13" r:id="rId14"/>
    <sheet name="B13" sheetId="1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7" i="18" l="1"/>
  <c r="P27" i="18"/>
  <c r="O27" i="18"/>
  <c r="Q14" i="17"/>
  <c r="P14" i="17"/>
  <c r="O14" i="17"/>
  <c r="O21" i="9"/>
  <c r="P13" i="14"/>
  <c r="Q13" i="14"/>
  <c r="O13" i="14"/>
  <c r="P23" i="13"/>
  <c r="Q23" i="13"/>
  <c r="O23" i="13"/>
  <c r="P23" i="12"/>
  <c r="Q23" i="12"/>
  <c r="O23" i="12"/>
  <c r="P16" i="11"/>
  <c r="Q16" i="11"/>
  <c r="O16" i="11"/>
  <c r="P12" i="10"/>
  <c r="Q12" i="10"/>
  <c r="O12" i="10"/>
  <c r="P21" i="9"/>
  <c r="Q21" i="9"/>
  <c r="P19" i="8"/>
  <c r="Q19" i="8"/>
  <c r="O19" i="8"/>
  <c r="P84" i="7"/>
  <c r="Q84" i="7"/>
  <c r="O84" i="7"/>
  <c r="P32" i="6"/>
  <c r="Q32" i="6"/>
  <c r="O32" i="6"/>
  <c r="P11" i="5"/>
  <c r="Q11" i="5"/>
  <c r="O11" i="5"/>
  <c r="P12" i="3"/>
  <c r="Q12" i="3"/>
  <c r="O12" i="3"/>
  <c r="Q21" i="2"/>
  <c r="P21" i="2"/>
  <c r="O21" i="2"/>
</calcChain>
</file>

<file path=xl/sharedStrings.xml><?xml version="1.0" encoding="utf-8"?>
<sst xmlns="http://schemas.openxmlformats.org/spreadsheetml/2006/main" count="1375" uniqueCount="523">
  <si>
    <t>NAROČNIK; ZDRAVSTVENI DOM NOVO MESTO, KANDIJSKA CESTA 4, 8000 NOVO MESTO</t>
  </si>
  <si>
    <t>JN št.:</t>
  </si>
  <si>
    <t>PONUDNIK:</t>
  </si>
  <si>
    <t>B /1 ZUNANJE KONTROLE KAKOVOSTI</t>
  </si>
  <si>
    <t>Zap. št.</t>
  </si>
  <si>
    <t>Opis blaga</t>
  </si>
  <si>
    <t>Naročnikova šifra artikla</t>
  </si>
  <si>
    <t>Enota mere (EM)</t>
  </si>
  <si>
    <t>Naročnikov naziv artikla v programu naročanja</t>
  </si>
  <si>
    <t>Ocenjena letna količina</t>
  </si>
  <si>
    <t>Naziv ponujenega artikla</t>
  </si>
  <si>
    <t>Proizvajalec</t>
  </si>
  <si>
    <t>Gramatura artikla (pakiranje ponudnika)</t>
  </si>
  <si>
    <t>Kataloška številka ponujenega artikla</t>
  </si>
  <si>
    <t>Cena ponujenega pakiranja artikla (€ brez DDV)</t>
  </si>
  <si>
    <t>Cena na zahtevano EM (€ brez DDV)</t>
  </si>
  <si>
    <t>% DDV</t>
  </si>
  <si>
    <t>Cena na zahtevano EM (€ z DDV)</t>
  </si>
  <si>
    <t>Končna vrednost brez DDV (ocenjena letna količina x cena/EM)</t>
  </si>
  <si>
    <t>Vrednost DDV</t>
  </si>
  <si>
    <t>Končna vrednost z DDV (količina x cena/EM + DDV)</t>
  </si>
  <si>
    <t>1.</t>
  </si>
  <si>
    <t>Zunanja, mednarodna in neodvisna kontrola za izvajanje zunanje kontrole v kliničnih laboratorijih proizvajalca Randox. Kontrolni materiali, ki so na voljo so odvisni od področja, ki ga želimo kontrolirati (biokemija, hematologija, urini, koagulacija, imunologija, zdravila, lipidi, plinske analize, HbA1,...) Program obsega dobavo kontrolnih vzorcev in statistične obdelave rezutatov. REF: RQ9138</t>
  </si>
  <si>
    <t>PAK</t>
  </si>
  <si>
    <t>Riqas urini trakci RQ9138 Randox</t>
  </si>
  <si>
    <t>2.</t>
  </si>
  <si>
    <t>Zunanja, mednarodna in neodvisna kontrola za izvajanje zunanje kontrole v kliničnih laboratorijih proizvajalca Randox. Kontrolni materiali, ki so na voljo so odvisni od področja, ki ga želimo kontrolirati (biokemija, hematologija, urini, koagulacija, imunologija, zdravila, lipidi, plinske analize, HbA1,...) Program obsega dobavo kontrolnih vzorcev in statistične obdelave rezutatov. REF: RQ9140</t>
  </si>
  <si>
    <t>225498A</t>
  </si>
  <si>
    <t>Riqas hematologija 12 mes. RQ9140</t>
  </si>
  <si>
    <t>3.</t>
  </si>
  <si>
    <t>Zunanja, mednarodna in neodvisna kontrola za izvajanje zunanje kontrole v kliničnih laboratorijih proizvajalca Randox. Kontrolni materiali, ki so na voljo so odvisni od področja, ki ga želimo kontrolirati (biokemija, hematologija, urini, koagulacija, imunologija, zdravila, lipidi, plinske analize, HbA1,...) Program obsega dobavo kontrolnih vzorcev in statistične obdelave rezutatov. REF: RQ9112/C</t>
  </si>
  <si>
    <t>Riqas biokemija 17 par RQ9112 Randox</t>
  </si>
  <si>
    <t>4.</t>
  </si>
  <si>
    <t>Riqas imunologija 4 par RQ9125/A Randox</t>
  </si>
  <si>
    <t>6.</t>
  </si>
  <si>
    <t>Zunanja, mednarodna in neodvisna kontrola za izvajanje zunanje kontrole v kliničnih laboratorijih proizvajalca Randox. Kontrolni materiali, ki so na voljo so odvisni od področja, ki ga želimo kontrolirati (biokemija, hematologija, urini, koagulacija, imunologija, zdravila, lipidi, plinske analize, HbA1,...) Program obsega dobavo kontrolnih vzorcev in statistične obdelave rezutatov. REF: RQ9126/A</t>
  </si>
  <si>
    <t>Riqas lipidi 3 par RQ9126/A Randox</t>
  </si>
  <si>
    <t>Zunanja, mednarodna in neodvisna kontrola za izvajanje zunanje kontrole v kliničnih laboratorijih proizvajalca Randox. Kontrolni materiali, ki so na voljo so odvisni od področja, ki ga želimo kontrolirati (biokemija, hematologija, urini, koagulacija, imunologija, zdravila, lipidi, plinske analize, HbA1,...) Program obsega dobavo kontrolnih vzorcev in statistične obdelave rezutatov. REF: RQ9187</t>
  </si>
  <si>
    <t>Riqas specifični proteini 12 mes. RQ9187 Randox</t>
  </si>
  <si>
    <t>Zunanja kontrola za področje ESR na Alifax analizatorjih, proizvajalca Biotechne, REF:  0SS101TQ4-4NOV</t>
  </si>
  <si>
    <t>2257861C</t>
  </si>
  <si>
    <t>KOM</t>
  </si>
  <si>
    <t>EEQ ESR za Alifax 2x4ml Biotechne 0SS101TQ4-4NOV</t>
  </si>
  <si>
    <t>Zunanja kontrola za področje ESR na Alifax analizatorjih, proizvajalca Biotechne, REF: 0SS101TQ4-3AVG</t>
  </si>
  <si>
    <t>2257861C1</t>
  </si>
  <si>
    <t>EEQ ESR za Alifax 2x4ml Biotechne  0SS101TQ4-3AVG</t>
  </si>
  <si>
    <t>Zunanja kontrola za področje ESR na Alifax analizatorjih, proizvajalca Biotechne, REF: 0SS101TQ4-2MAJ</t>
  </si>
  <si>
    <t>2257861C2</t>
  </si>
  <si>
    <t>EEQ ESR za Alifax 2x4ml Biotechne  0SS101TQ4-2MAJ</t>
  </si>
  <si>
    <t>Neodvisna mednarodna zunanja kontrola za urinski sediment, proizvajalca ESFEQA. Parametri določanja so bakterije, eritrociti, levkociti, cilindri in kristali. Primerna za ročno mikroskopijo in avtomatizirane sisteme Siemens, Sysmex, Roche,... REF: USEDL_01+02_A+B</t>
  </si>
  <si>
    <t>2257861A</t>
  </si>
  <si>
    <t>EQA urinski sediment ESEDL_1 2x5 ml ESFEQA</t>
  </si>
  <si>
    <t>Neodvisna mednarodna zunanja kontrola za urinski sediment, proizvajalca ESFEQA. Parametri določanja so bakterije, eritrociti, levkociti, cilindri in kristali. Primerna za ročno mikroskopijo in avtomatizirane sisteme Siemens, Sysmex, Roche,... REF: USEDL_03+04_A+B</t>
  </si>
  <si>
    <t>2257861B</t>
  </si>
  <si>
    <t>EQA urinski sediment ESEDL_2 2x5 ml ESFEQA</t>
  </si>
  <si>
    <t>Zunanji kontrolni material, proizvajalca LabQualitiy, namenjen preverjanju različnih parametrov v krvi, urinu, blatu na različnih hematoloških/POCT analizatorjih, A2x0,5-1 ml, REF: 4388</t>
  </si>
  <si>
    <t>225578A</t>
  </si>
  <si>
    <t>LabQuality D-dimer A2x0,5-1 ml 4388</t>
  </si>
  <si>
    <t>VREDNOST SKUPAJ</t>
  </si>
  <si>
    <t>KPL = komplet</t>
  </si>
  <si>
    <t>PAK = pakiranje</t>
  </si>
  <si>
    <t>KOM = kos</t>
  </si>
  <si>
    <t>M = meter</t>
  </si>
  <si>
    <t>L = liter</t>
  </si>
  <si>
    <t>KG = kilogram</t>
  </si>
  <si>
    <t>NAVODILO ZA IZPOLNJEVANJE</t>
  </si>
  <si>
    <t>Ponudnik mora ponuditi blago točno zahtevanih lastnosti, sicer bo njegova ponudba izločena kot nedopustna.</t>
  </si>
  <si>
    <t>V stolpec 7 se OBVEZNO navede naziv ponujenega artikla ter blagovno znamko.</t>
  </si>
  <si>
    <t>V stolpec 8 se OBVEZNO navede naziv proizvajalca ponujenega artikla.</t>
  </si>
  <si>
    <t>V stolpec 9 se OBVEZNO navede gramatura oz. pakiranje ponujenega artikla.</t>
  </si>
  <si>
    <t>V stolpec 10 se navede kataloška številka ponujenega artikla, v kolikor je ta na voljo.</t>
  </si>
  <si>
    <t>V stolpec 11 se OBVEZNO navede cena ponujenega pakiranja artikla (€ brez DDV)</t>
  </si>
  <si>
    <t>V stolpec 12 se OBVEZNO navede cena v EUR brez DDV za ponujeno blago, izračunana na zahtevano enoto mere, ki je navedena v stolpcu 4. Naročnik bo upošteval vrednost vpisane cene na enoto, zaokrožene na dva decimalna mesta.</t>
  </si>
  <si>
    <t>V stolpec 13 se OBVEZNO navede stopnjo DDV.</t>
  </si>
  <si>
    <t>V stolpec 14 se OBVEZNO navede cena v EUR z DDV za ponujeno blago, izračunana na zahtevano enoto mere, ki je navedena v stolpcu 4. Naročnik bo upošteval vrednost vpisane cene na enoto, zaokrožene na dva decimalna mesta.</t>
  </si>
  <si>
    <t>V stolpec 15 se OBVEZNO navede končna vrednost (znesek okvirne letne količine x cena na zahtevano EM brez DDV)</t>
  </si>
  <si>
    <t>V stolpec 16 se OBVEZNO navede končna vrednost DDV (stolpec 14 x stopnja DDV)</t>
  </si>
  <si>
    <t>V stolpec 17 se OBVEZNO navede končna vrednost z DDV (znesek okvirne letne količine x cena na zahtevano EM z DDV)</t>
  </si>
  <si>
    <t xml:space="preserve">Ponudba velja 6 mesecev od datuma za prejem ponudb.  </t>
  </si>
  <si>
    <t>Datum:</t>
  </si>
  <si>
    <t xml:space="preserve">Žig: </t>
  </si>
  <si>
    <t>Podpis:</t>
  </si>
  <si>
    <t>225683A</t>
  </si>
  <si>
    <t>KONTROLNA TEK ZA NEXT CONTOUR XT</t>
  </si>
  <si>
    <t>Accu- chek Safe-T-Pro Plus lancete a 200</t>
  </si>
  <si>
    <t>225623</t>
  </si>
  <si>
    <t>AACU-CHEC LANCETE SAFE T PRO PLUS A200</t>
  </si>
  <si>
    <t>225619</t>
  </si>
  <si>
    <t>ACCUTREND HOLESTEROL ROCHE A25</t>
  </si>
  <si>
    <t>Coaguchek PT 2 x 24 test Pro2 (en/ff/pl/sl) 06688721019</t>
  </si>
  <si>
    <t>225621A</t>
  </si>
  <si>
    <t>COAGUCHECK PT 2X24 TEST PRO2</t>
  </si>
  <si>
    <t>5.</t>
  </si>
  <si>
    <t>Coaguchek PT Controls (Level 1+2) 06679684190</t>
  </si>
  <si>
    <t>225622A</t>
  </si>
  <si>
    <t>COAGUCHECK PT CONTROLS (LEVEL1+2)</t>
  </si>
  <si>
    <t>SKUPNA VREDNOST</t>
  </si>
  <si>
    <t>7.</t>
  </si>
  <si>
    <t>8.</t>
  </si>
  <si>
    <t>9.</t>
  </si>
  <si>
    <t>10.</t>
  </si>
  <si>
    <t>11.</t>
  </si>
  <si>
    <t>12.</t>
  </si>
  <si>
    <t>13.</t>
  </si>
  <si>
    <t>14.</t>
  </si>
  <si>
    <t>15.</t>
  </si>
  <si>
    <t>16.</t>
  </si>
  <si>
    <t>17.</t>
  </si>
  <si>
    <t>B /4 MAT. ZA APARAT QUIKREAD</t>
  </si>
  <si>
    <t>CRP kit QuikRead go a 50 T</t>
  </si>
  <si>
    <t>225048A</t>
  </si>
  <si>
    <t>CRP - QUIKREAD GO CRP 50T - 135171 (NOVI)</t>
  </si>
  <si>
    <t xml:space="preserve">CRP kontrola QuikRead go </t>
  </si>
  <si>
    <t>CRP KONTROLA ZA QUICKREADER 1ML</t>
  </si>
  <si>
    <t>B /5 MATERIAL ZA VAKUUMSKI IN KAPILARNI ODVZEM</t>
  </si>
  <si>
    <t>Epruveta biokem. CA gel II  3,5 ml 13 x 75 mm, a 100 (rumen pl)</t>
  </si>
  <si>
    <t>EPR.BIOK.GELII CA PL 3,5 ML 13X75 A100</t>
  </si>
  <si>
    <t>Epruveta biokem.brez gela CA 4 ml  13 x 75 mm, a 100 (rdeča)</t>
  </si>
  <si>
    <t>EPR.BIKE.PLUS 4ML RDEČA 13X75 A100</t>
  </si>
  <si>
    <t>Epruveta biokem.brez gela CA 6 ml  13 x 100 mm, a 100 (rdeča pl)</t>
  </si>
  <si>
    <t>EPRUVETA BIOKEM BREZ GELA CA 6ML A100</t>
  </si>
  <si>
    <t>Epruveta biokem.CA  gel lI 5 ml 13 x 100 mm, a 100</t>
  </si>
  <si>
    <t>EPR.BIO.GELII CA PL 5ML 13X100 A100</t>
  </si>
  <si>
    <t>Epruveta brez dodatka 3 ml 13x75 mm, prosojen zamašek in nalepka, sterilna, a 100</t>
  </si>
  <si>
    <t>EPR.KR.SLIKA 3ML A100 STERILNA</t>
  </si>
  <si>
    <t>Epruveta K2EDTA 6 ml, krvna slika 13 x 100 mm, a 100 (vijolična pl)</t>
  </si>
  <si>
    <t>EPR.KRV.SL.K2EDTA 6ML LILA PL 13X100</t>
  </si>
  <si>
    <t>Epruveta K3EDTA 3 ml, krvna slika 13 x 75 mm, a 100</t>
  </si>
  <si>
    <t>EPRUVETA KRV.SL.K3EDTA 3ML PL A100</t>
  </si>
  <si>
    <t>Epruveta koagulacija Na-cit 0,109M 1,8 ml 13 x 75 mm,  sterilna z minimalnim mrtvim volumnom, a 100</t>
  </si>
  <si>
    <t>EPR.KOAG.NACIT 0,109M 1,8ML 13X75 A100</t>
  </si>
  <si>
    <t>Epruveta krvni sladkor 2 ml NaF+Na2EDTA 13 x 75 mm a 100</t>
  </si>
  <si>
    <t>EPRUVETA KOAGULAC 2,7ML A100</t>
  </si>
  <si>
    <t>APR PLAU LIHEP. 4ML ZEL. 13X75ML A100</t>
  </si>
  <si>
    <t>Epruvete za ELEM. v sledeh, z dodatkom K2EDTA 6 ml 13x100 mm, a 100</t>
  </si>
  <si>
    <t>EPR.EL.SLED. SERUM 6ML PL. 13X100 A100</t>
  </si>
  <si>
    <t>Igla ZELENA integrirane z zaklepom na igli 0,8x32mm/21G, a 48</t>
  </si>
  <si>
    <t>IGLA ZELENA Z ZAKLEPOM A48</t>
  </si>
  <si>
    <t xml:space="preserve">Igla ČRNA integrirane z zaklepom na igli 0,8x32mm/22G, a 48 </t>
  </si>
  <si>
    <t>225034A</t>
  </si>
  <si>
    <t>pak</t>
  </si>
  <si>
    <t>IGLA ČRNA Z ZAKLEPOM 22G (ZAKLEP NA IGLI)</t>
  </si>
  <si>
    <t>Lanceta za petke, rezilo avtomatsko posebej oblikovano za peto, globine 1 mm, širine 2,5mm. Skladno s kriteriji za varni ostri pripomoček</t>
  </si>
  <si>
    <t>LANCETA ZA PETKO GLOBINE 1MM ŠIRINE 2,5MM</t>
  </si>
  <si>
    <t>Lancete CAL ( avtomatska) igla 21G 1,8 mm, a 200 (roza)</t>
  </si>
  <si>
    <t>LANCETE CON.-AK.REZ. 1,8MM ROZA A200</t>
  </si>
  <si>
    <t>Lancete CAL ( avtomatsko) rezilo 1,5 x 2,0 mm, a 200 (modra)</t>
  </si>
  <si>
    <t>LANCETE CON. -AK RET. 1,5X2MM MODRE A200</t>
  </si>
  <si>
    <t>Metuljček -sistem: igla, kateter in luer adapter z varnim avtomatskim proženjem mehanizma, ko je igla še v veni 0,6 x 19mm x 18cm/ 23G a, 50 (sterilno zapakirano)</t>
  </si>
  <si>
    <t>METULJ.SISTM.IGLA KATET. IN ADAPT. Z VARNIM AVT.PROŽ. 0,6X19MM X 18CM / 23G A50</t>
  </si>
  <si>
    <t>Metuljček -sistem: integrirano držalo, igla, kateter in luer adapter z varnim avtomatskim proženjem mehanizma, ko je igla še v veni; 0,6 x 19mm x 18cm/ 23G a, 50 (sterilno zapakirano)</t>
  </si>
  <si>
    <t>EPR.MICRO.K2EDTA INTEG.LIJAČEK A50</t>
  </si>
  <si>
    <t>Mikrotainer epruv.biok.CA Gel integ.lij. 400 - 600µl, a 50</t>
  </si>
  <si>
    <t>MIKROTA.EPR.BIO.CA.GEL 400-600UL A50</t>
  </si>
  <si>
    <t>Mikrotainer K2EDTA 13x75mm, 250-500ml za avtomatske analizatorje, a50</t>
  </si>
  <si>
    <t>MIKROTAINER K2EDTA 250-500UL</t>
  </si>
  <si>
    <t>Nastavek za igle za enkratno uporabo kompatibilen z iglami A10/PAK</t>
  </si>
  <si>
    <t>Nastavek za igle za večkratno uporabo kompatibilen z iglami a250</t>
  </si>
  <si>
    <t>225080A</t>
  </si>
  <si>
    <t>NASTAVEK ZA IGLE ZA VEČKRATNO UPORABO</t>
  </si>
  <si>
    <t>IGLA SIGNAL ECL.0,8X25mm 21G ZELENA A50</t>
  </si>
  <si>
    <t>225271A</t>
  </si>
  <si>
    <t>IGLA SIGNAL ECL. 0,8X25MM 21G ZELENA A50</t>
  </si>
  <si>
    <t>B /6 MATERIAL ZA ANALIZATOR DIMENSION EXL IN CENTAUR XP</t>
  </si>
  <si>
    <t xml:space="preserve">AC ACID BASE Reagent, a 2X1500mL </t>
  </si>
  <si>
    <t>AC ACID  BASE REAGENT 2X1500ML a 5000 DOLOČITEV  3852677</t>
  </si>
  <si>
    <t xml:space="preserve">AC Calibrator A , a 2x2x5ml </t>
  </si>
  <si>
    <t>AC CALIBRATOR A 04800646</t>
  </si>
  <si>
    <t>AC Calibrator C 2x2x5ml ( Feritin)</t>
  </si>
  <si>
    <t xml:space="preserve">AC Calibrator Q 2x2x5ml (Totalni PSA) </t>
  </si>
  <si>
    <t>AC CALIBRATOR Q 02484801</t>
  </si>
  <si>
    <t>AC Cleaning Solution Concentrate a 12x70 mL</t>
  </si>
  <si>
    <t>AC CLEANER CONC a 12 09908593</t>
  </si>
  <si>
    <t xml:space="preserve">AC Cuvete a 3000 </t>
  </si>
  <si>
    <t>AC CUVETTES A3000 08044064</t>
  </si>
  <si>
    <t>AC Disp tips a 6480</t>
  </si>
  <si>
    <t>AC DISP TIPS A6480 7413317</t>
  </si>
  <si>
    <t xml:space="preserve">AC Feritin a 250 T  </t>
  </si>
  <si>
    <t>AC FERITIN 250T 495776</t>
  </si>
  <si>
    <t xml:space="preserve">AC FT3 a 250 T </t>
  </si>
  <si>
    <t>AC FT3 250T 3154228</t>
  </si>
  <si>
    <t xml:space="preserve">AC FT4 a 250 T   </t>
  </si>
  <si>
    <t>AC FT4 250T 6490106</t>
  </si>
  <si>
    <t xml:space="preserve">AC PSA a100T   </t>
  </si>
  <si>
    <t>AC PSA 100T 06574155</t>
  </si>
  <si>
    <t>AC Sample cup a 1500 (epruveta za serum)</t>
  </si>
  <si>
    <t>AC SAMPLE CUP A 1500 03832935</t>
  </si>
  <si>
    <t xml:space="preserve">AC Wash Solution a 2x 2500mL </t>
  </si>
  <si>
    <t>AC WASH SOL 2X2500ml 03773025</t>
  </si>
  <si>
    <t>AHDL a 240</t>
  </si>
  <si>
    <t>DB DF48B   AHDL a 240</t>
  </si>
  <si>
    <t>AHDL Calibrator  a 6x2ml</t>
  </si>
  <si>
    <t>AHDL CAL DC48B</t>
  </si>
  <si>
    <t xml:space="preserve">ALDL a 120 </t>
  </si>
  <si>
    <t>DB DF131   ALDL a 120</t>
  </si>
  <si>
    <t>ALDL calibrator a  6x2 Ml</t>
  </si>
  <si>
    <t>DB DC131   ALDL CALIBRATOR 2X3X2ml</t>
  </si>
  <si>
    <t xml:space="preserve">Aliquot Segments a 5000  </t>
  </si>
  <si>
    <t>ALIQUOT SEGMENTS a 5000  STM2</t>
  </si>
  <si>
    <t>ALPI    a 360</t>
  </si>
  <si>
    <t>ALPI DF150 a360</t>
  </si>
  <si>
    <t>ALPI Callibrator</t>
  </si>
  <si>
    <t>DB DC150 ALK PHOSPHATASE I CAL</t>
  </si>
  <si>
    <t>ALTI a 240</t>
  </si>
  <si>
    <t>DB DF143  ALTI  a 240</t>
  </si>
  <si>
    <t>AMY a 240</t>
  </si>
  <si>
    <t>DB DF17A   AMY a 240</t>
  </si>
  <si>
    <t>AST a 360</t>
  </si>
  <si>
    <t>DB DF41A   AST a 360</t>
  </si>
  <si>
    <t>BUN a 480</t>
  </si>
  <si>
    <t>DB DF21   BUN a 480</t>
  </si>
  <si>
    <t>CA a 480</t>
  </si>
  <si>
    <t>DB DF23A   CA a 480</t>
  </si>
  <si>
    <t xml:space="preserve">AC CAPS (pokrovčki) </t>
  </si>
  <si>
    <t>AC CAPS A 1000 kat. 07286900</t>
  </si>
  <si>
    <t>CHEM I  Calibrator a 6 x 2 mL</t>
  </si>
  <si>
    <t>DB DC18C   CHEM I CAL 6X2ML</t>
  </si>
  <si>
    <t>CHEM II Calibrator a 6 x 1,2 mL</t>
  </si>
  <si>
    <t>DB DC20   CHEM II a2 X 3</t>
  </si>
  <si>
    <t>CHK   a 8</t>
  </si>
  <si>
    <t>DB DF179   CHK a 120</t>
  </si>
  <si>
    <t xml:space="preserve">CHOL a 480  </t>
  </si>
  <si>
    <t>DB DF27   CHOL a 480</t>
  </si>
  <si>
    <t>CHOL Calibrator 6 x 1 mL</t>
  </si>
  <si>
    <t>DB DC16 CHOL CAL.</t>
  </si>
  <si>
    <t>CKI a 480</t>
  </si>
  <si>
    <t>DB DF38 CREATININ KINASE 480T</t>
  </si>
  <si>
    <t>CKI/MBI Calibrator</t>
  </si>
  <si>
    <t>DB DC32   CK/MB CALIBRATOR</t>
  </si>
  <si>
    <t>CREA a 480</t>
  </si>
  <si>
    <t>DB DF33B   CREA a 480</t>
  </si>
  <si>
    <t>Cuvette Cartridge a 12000</t>
  </si>
  <si>
    <t>DB D828   CUVETTE CARTRIDGE a 12000</t>
  </si>
  <si>
    <t>DBI a 320</t>
  </si>
  <si>
    <t>DB  DF125 BILIRUBIN DIR.320T</t>
  </si>
  <si>
    <t>Dilution check a 1x 50 mL</t>
  </si>
  <si>
    <t>DB S640 DILUTRIONCHECK a 1 X 60 ml</t>
  </si>
  <si>
    <t>ENZYME I. Calibrator a 4x1,5 mL</t>
  </si>
  <si>
    <t>DB DC35 ENZ cal 4 x 1,5 ml</t>
  </si>
  <si>
    <t>ENZYME II CAL  2X3X1,5 mL</t>
  </si>
  <si>
    <t>DB DC143  ENZYME CAL 2 2X3X1,5ml</t>
  </si>
  <si>
    <t>Flush Solution a 3 x 1000 mL</t>
  </si>
  <si>
    <t>DB S630   FLUSH SOLUTION a 3X1000ml</t>
  </si>
  <si>
    <t>GGT a 288</t>
  </si>
  <si>
    <t>DB DF45A   GGT a 288</t>
  </si>
  <si>
    <t>Glikiran Hemoglobin  A1C a 120T</t>
  </si>
  <si>
    <t>DB  DF105B HEMOGLOBIN A1C 120T</t>
  </si>
  <si>
    <t>GLUC a 1440</t>
  </si>
  <si>
    <t>DB DF40 DM REVISED GLUCOSE FLEX</t>
  </si>
  <si>
    <t>IBCT a 240</t>
  </si>
  <si>
    <t>DB DF84   IBCT a240</t>
  </si>
  <si>
    <t>IBCT Calibrator a 6 x 1 mL</t>
  </si>
  <si>
    <t>DB DC84 DMIBCT CAL</t>
  </si>
  <si>
    <t>IMT- Senzor a 4</t>
  </si>
  <si>
    <t>DB S600   IMT - SENZOR a 4 X 1000</t>
  </si>
  <si>
    <t>IRON a 240</t>
  </si>
  <si>
    <t>DB DF85  IRON FLEX CART 4X60 T</t>
  </si>
  <si>
    <t>IRON Calibrator a 4 x 1,2 mL</t>
  </si>
  <si>
    <t>DB DC85  IRON CAL.</t>
  </si>
  <si>
    <t>Lyphochek Immunoassay Plus Control (1,2,3 level) a 12x5mL</t>
  </si>
  <si>
    <t>BIORAD LYPHOCHEK 12 X 5ML kat.št. 370</t>
  </si>
  <si>
    <t>LDI a 480</t>
  </si>
  <si>
    <t>DB DF54 LDI a 480</t>
  </si>
  <si>
    <t xml:space="preserve">Liquichek Diabetes Control L1          6X1 Ml   </t>
  </si>
  <si>
    <t>DB LIQ DIAB CTL L1 6X1 ml 171 10471613</t>
  </si>
  <si>
    <t xml:space="preserve">Liquichek Diabetes Control L2      6X1 mL  </t>
  </si>
  <si>
    <t>DB LIQ DIAB CTL L2 6X1ml 172 10471614</t>
  </si>
  <si>
    <t>Liquichek Immunology Control L1 a 6 x 3 ml</t>
  </si>
  <si>
    <t>LIQ IMMUNO CTL LEVEL 1  a 6x3 ML</t>
  </si>
  <si>
    <t>Liquichek Immunology Control L2 a 6 x 3 ml</t>
  </si>
  <si>
    <t>LIQ IMMUNO CTL LEVEL 2 a 6x3ml</t>
  </si>
  <si>
    <t>Liquid Assayed  Multiqual L1       a12 x 3 mL</t>
  </si>
  <si>
    <t>LIQ MULTI CTL-1  12X3 ML 694 6635570</t>
  </si>
  <si>
    <t>Liquid Assayed Multiqual L 2       a12 x 3 mL</t>
  </si>
  <si>
    <t>LIQ MULTI CTL-2  12x3 ML 695 6635589</t>
  </si>
  <si>
    <t>PHOS a 480</t>
  </si>
  <si>
    <t>DB DF61A   PHOS a 480T</t>
  </si>
  <si>
    <t xml:space="preserve">Pipete Tips a 5000 </t>
  </si>
  <si>
    <t>PIPETE TIPS a 5000  STM1</t>
  </si>
  <si>
    <t>Printer papir a 4 role</t>
  </si>
  <si>
    <t>DB D829   PRINTER PAPIR a 4 ROLE</t>
  </si>
  <si>
    <t>RCRP a120</t>
  </si>
  <si>
    <t>DB DF34   RCRP a 120</t>
  </si>
  <si>
    <t>RCRP Calibrator  a 10x1ml</t>
  </si>
  <si>
    <t>DB DC34   RCRP CALIBRATOR</t>
  </si>
  <si>
    <t>Salt Bridge Solution   a 3 x 150ml</t>
  </si>
  <si>
    <t>DB D105  SALT/BRIDGE/SOLUTION 3X150</t>
  </si>
  <si>
    <t>Sample cup 1,5  a 1000</t>
  </si>
  <si>
    <t>DB DSC4   SAMPLECUP 1,5 a 1000</t>
  </si>
  <si>
    <t>Sample Diluent a 6 x 500 mL</t>
  </si>
  <si>
    <t>DB S635   SAMPLE/DILUENT a 6X500ml</t>
  </si>
  <si>
    <t>SAMPLE PROBE CLEANER 1L</t>
  </si>
  <si>
    <t>DB RD703   RXL SAMPLE PROBE CL500 m</t>
  </si>
  <si>
    <t xml:space="preserve">SSC-Cups a 1000 </t>
  </si>
  <si>
    <t>DB DSC5   SSC- CUPS a 1000</t>
  </si>
  <si>
    <t>Standard A a 3 x 1000 mL</t>
  </si>
  <si>
    <t>DB S620   STANDARD A a 3 X1000ml</t>
  </si>
  <si>
    <t>Standard B a 3 x 300 mL</t>
  </si>
  <si>
    <t>DB S625   STANDARD B a 3 X 300ml</t>
  </si>
  <si>
    <t>TBI a 480</t>
  </si>
  <si>
    <t>DB DF167   BILIRUBIN TOTAL 480T</t>
  </si>
  <si>
    <t>DB DC167     BILIRUBIN CAL</t>
  </si>
  <si>
    <t>TGL a 480</t>
  </si>
  <si>
    <t>DB DF69A   TGL a 480</t>
  </si>
  <si>
    <t>TP a 480</t>
  </si>
  <si>
    <t>DB DF73   TP a 480</t>
  </si>
  <si>
    <t>TP/ALB Calibrator  a 6x2ml</t>
  </si>
  <si>
    <t>DB DC31   ALB/TP-C a 6X2</t>
  </si>
  <si>
    <t>URCA a 480</t>
  </si>
  <si>
    <t>DB DF77   URCA a 480</t>
  </si>
  <si>
    <t xml:space="preserve">5-sulfosalicilna kislina dihidrat a 1000 g </t>
  </si>
  <si>
    <t>ACID 5-SULFOSALICILIC 250 G</t>
  </si>
  <si>
    <t>Etilni eter  a 1000ml</t>
  </si>
  <si>
    <t>ETER ETILNI a 1L</t>
  </si>
  <si>
    <t>Giemsa reagent a 500ml</t>
  </si>
  <si>
    <t>GIEMSA REAG.KMK 100ML</t>
  </si>
  <si>
    <t>May grunwald reagent a 500ml</t>
  </si>
  <si>
    <t>MAY GRUNVALD REAG 100 ml</t>
  </si>
  <si>
    <t>Mikrocentrifugirka standardna 0,5 mL  a 500</t>
  </si>
  <si>
    <t>MIKROCENTRIFUGIRKA STAND. 0,5ml a 500</t>
  </si>
  <si>
    <t>Nastavki za pipete Eppendorf 1mL a 1000</t>
  </si>
  <si>
    <t>NASTAVKI MODRI</t>
  </si>
  <si>
    <t>Nastavki za pipete Eppendorf 200 µL a 1000</t>
  </si>
  <si>
    <t>NASTAVKI RUMENI a 1000</t>
  </si>
  <si>
    <t>Nastavki za pipeto Eppendorf 2,5 mL a 500</t>
  </si>
  <si>
    <t>225768A</t>
  </si>
  <si>
    <t>NASTAVKI ZA PIPETO EPPENDORF 2,5 ML</t>
  </si>
  <si>
    <t>Nastavki za pipeto Eppendorf 5 mL a 250</t>
  </si>
  <si>
    <t>NASTAVEK ZA PIPETE 1 - 5 ml</t>
  </si>
  <si>
    <t>NASTAVKI ZA PIPETO SARTORIUS 200 µL A 960</t>
  </si>
  <si>
    <t>Plastična graduirana pipeta 3ml a 500</t>
  </si>
  <si>
    <t>GRADUIRANA PLASTIČNA  PIPETA 3ML A500</t>
  </si>
  <si>
    <t>Sterilne PVC posodice prozorne z navojnim pokrovom, posamično pakiranje, 120-200ml a 500</t>
  </si>
  <si>
    <t>POSODICA PVC ZA SPUTUM a 500</t>
  </si>
  <si>
    <t>OLJE IMERZIJSKO OLYMPUS A 30ML</t>
  </si>
  <si>
    <t xml:space="preserve">Predmetna stekla 76x26mm matirana a50 </t>
  </si>
  <si>
    <t>STEKLA PREDMET.MAT.76X26X1 a50 (a72)</t>
  </si>
  <si>
    <t xml:space="preserve">Predmetna stekla 76x26mm navadna a50 </t>
  </si>
  <si>
    <t>STEKLA PREDM.NAVAD.76X26X1 A50</t>
  </si>
  <si>
    <t>Krovno steklo 24x24 a 100</t>
  </si>
  <si>
    <t>STEKLA POKROVNA 24X24 a 200</t>
  </si>
  <si>
    <t>225557A</t>
  </si>
  <si>
    <t>HC-DOA-174 a 25 P7-S(TH/C0/MO/ME/MT/</t>
  </si>
  <si>
    <t>Helycobacter pylori hitri test v blatu s poz. in neg. kontrolo a 25</t>
  </si>
  <si>
    <t>H. PYLORI V BLATU S KONTROLO A 30</t>
  </si>
  <si>
    <t>MONOMUCLEOSIS INFEKC. TEST a 30T</t>
  </si>
  <si>
    <t>Test na okultno kri v blatu s poz. kontrolo a 25</t>
  </si>
  <si>
    <t>HEM.CHECK 20 T - FOB TEST</t>
  </si>
  <si>
    <t>Sars CoV-2 AG hitri test s poz. In neg. kontrolo a25</t>
  </si>
  <si>
    <t>225783A</t>
  </si>
  <si>
    <t>SARS COV-2  ANTIGEN TEST KIT 25T</t>
  </si>
  <si>
    <t>Ag hitri test COVID 19 in INFLUENCA A,B na eni testni ploščici s poz. In neg. kontrolo a20</t>
  </si>
  <si>
    <t>AG HITRI TEST COVID 19 IN INFLUENCA A, B NA ENI TESTNI PLOŠČICI S POZ. NEG KONTROLO A20</t>
  </si>
  <si>
    <t>INFLUENCA A,B hitri test s poz. In neg. kontrolo a20</t>
  </si>
  <si>
    <t>INFLUENCA A, B AG HITRI TEST S POZ. IN NEG. KONTROLO A20</t>
  </si>
  <si>
    <t>Hitri test Influenza A + Influenza B + RSV + Adenovirus Resp., kot npr. CerTest Biotec A20 /PAK</t>
  </si>
  <si>
    <t>Hitri test Influenza A + Influenza B + RSV + Adenovirus Resp.</t>
  </si>
  <si>
    <t>Hitri test Influenza A + Influenza B, kot npr. CerTest Biotec A20/PAK</t>
  </si>
  <si>
    <t xml:space="preserve">Hitri test Influenza A + Influenza B </t>
  </si>
  <si>
    <t>B /8 OSTALI LAB. MATERIAL</t>
  </si>
  <si>
    <t>Embalaža za pošiljanje vzorcev po pošti (post pak)</t>
  </si>
  <si>
    <t>EMBALAŽA POST PAK</t>
  </si>
  <si>
    <t>Zaščitne epruvete z navojnim zamaškom za pošiljanje po pošti (post pak epruveta) a 50</t>
  </si>
  <si>
    <t>EPRUVETA POST PACK BURNIK a 100</t>
  </si>
  <si>
    <t>Kozarec PVC 100 ml a 100</t>
  </si>
  <si>
    <t>KOZAREC PVC  1 DCL a 100</t>
  </si>
  <si>
    <t>KOZAREC PVC 1,65 DCL a 100</t>
  </si>
  <si>
    <t>Kozarec PVC 200 ml a 100</t>
  </si>
  <si>
    <t>KOZAREC PVC 2 DL PROZOREN a 100</t>
  </si>
  <si>
    <t>Kozarec PVC 500 ml a 50</t>
  </si>
  <si>
    <t>225002A</t>
  </si>
  <si>
    <t>KOZAREC PVC 5DL a  50</t>
  </si>
  <si>
    <t>Urinokulture a 10</t>
  </si>
  <si>
    <t>URICULT PLUS a 10</t>
  </si>
  <si>
    <t>Urised ploščica, plastična, z desetimi polji za urinski sediment a 50</t>
  </si>
  <si>
    <t>URISED PLOŠČICA a 50</t>
  </si>
  <si>
    <t>Epruveta za urine plastične (urised) dolžine do 10 cm</t>
  </si>
  <si>
    <t>URISED EPRUVETA</t>
  </si>
  <si>
    <t xml:space="preserve">Pokrovčki za urised plastične epruvete </t>
  </si>
  <si>
    <t>225062A</t>
  </si>
  <si>
    <t>POKROVČKI ZA PLASTIČNE URISED EPRUVETE</t>
  </si>
  <si>
    <t>PAS ESMARCH AVTOMATSKI</t>
  </si>
  <si>
    <t>Žilna preveza, patent brez lateksa za večkratno uporabo</t>
  </si>
  <si>
    <t>ŽILNA PREVEZA BREZ LATEKSA PATENT</t>
  </si>
  <si>
    <t xml:space="preserve">B /9 MAT. ZA ANALIZATOR TEST1 </t>
  </si>
  <si>
    <t>Latex control SI 305-100-A</t>
  </si>
  <si>
    <t>LATEX CONTROLS ZA TEST1 FAMILY</t>
  </si>
  <si>
    <t>Test 1 - kartica 4.000T</t>
  </si>
  <si>
    <t>TEST 1 KARTICA 4.000 TESTOV</t>
  </si>
  <si>
    <t>Test 1 - kartica 1.000T</t>
  </si>
  <si>
    <t>TEST 1 KARTICA 1.000 TESTOV</t>
  </si>
  <si>
    <t xml:space="preserve">B/10 MAT. ZA DESTILATOR AFS 3D </t>
  </si>
  <si>
    <t>AFS CARTRIDGE - CP1ALLRES</t>
  </si>
  <si>
    <t>LABENA AFS CARTRIDGE ALL RESIN - RR1ALLRES</t>
  </si>
  <si>
    <t>FILTERNI VLOŽEK KOMBINIRANI AKTIVNI - LMFKOMB</t>
  </si>
  <si>
    <t>LABENA OGNJENI FILTER - L1COFIL</t>
  </si>
  <si>
    <t>FILTERNI VLOŽEK MEHANSKI - LMFMEH</t>
  </si>
  <si>
    <t>LABENA MEHANSKI FILTER - L1MEHF</t>
  </si>
  <si>
    <t>ROProtect C (KLOROVE TABLETE) - ZWCL01F50</t>
  </si>
  <si>
    <t>KLOROVE TABLETE</t>
  </si>
  <si>
    <t>MILLEX FH VENT FILTER – SLFH02510</t>
  </si>
  <si>
    <t>LABENA MILLEX - FH (KARTUŠA ZA PREDOBDELAVO VODE) - SLFH025NS</t>
  </si>
  <si>
    <t>MILLIPAK 100 0.22µm - MPGL10ZW1</t>
  </si>
  <si>
    <t>LABENA - MILLIPAK 100 0,22 NPTM - MPGL 107.W1</t>
  </si>
  <si>
    <t>PROGARD 2 ALONE (long) - PR0G00002</t>
  </si>
  <si>
    <t>LABENA PROGARD 2S ALONE (LONG) - RR400CPS2-A</t>
  </si>
  <si>
    <t>B /11 MAT. ZA URIN. ANAL. SYSMEX UC-3500 in UF-4000</t>
  </si>
  <si>
    <t>Cell Clean U a50mL</t>
  </si>
  <si>
    <t>CELL CLEAN U A 50 ML</t>
  </si>
  <si>
    <t>Dustbox for UC-3500 a10pak</t>
  </si>
  <si>
    <t>DUSTBOX FOR UC-3500 A10</t>
  </si>
  <si>
    <t>Meditape UC-11A a10x100</t>
  </si>
  <si>
    <t>MEDITAPE UC-11A a10x100</t>
  </si>
  <si>
    <t>Sample cup a4mL</t>
  </si>
  <si>
    <t>SAMPLE CUP A4 ML</t>
  </si>
  <si>
    <t>SG Calibrator a5x10mL L,M,H</t>
  </si>
  <si>
    <t>SG CALIBRATOR A 5X10ML, L, M, H</t>
  </si>
  <si>
    <t>UC Control 3x10mL; 2 levels</t>
  </si>
  <si>
    <t>UC CONTROL 3X10ML, 2 LEVELS</t>
  </si>
  <si>
    <t>UF Cellpack CR a2x2,1 L</t>
  </si>
  <si>
    <t>UF CELLPACK CR A 2X2, 1 L</t>
  </si>
  <si>
    <t>UF Cellpack SF a2x2,1 L</t>
  </si>
  <si>
    <t>UF CELLPACK SF A 2X2, 1 L</t>
  </si>
  <si>
    <t>UF Cellsheath a20L</t>
  </si>
  <si>
    <t>UF CELLSHEAT A 20L</t>
  </si>
  <si>
    <t>UF Control a2x30 mL</t>
  </si>
  <si>
    <t>UF CONTROL A 2X30 ML</t>
  </si>
  <si>
    <t>UF Fluorocell CR a2x29 L</t>
  </si>
  <si>
    <t>UF FLUOROCELL CR A 2X29L</t>
  </si>
  <si>
    <t>UF Fluorocell SF a2x29 L</t>
  </si>
  <si>
    <t>UF FLUOROCELL SF A 2X29L</t>
  </si>
  <si>
    <t>Meditape UC-12S a100</t>
  </si>
  <si>
    <t>225771A</t>
  </si>
  <si>
    <t>MEDITAPE UC-12S  a100</t>
  </si>
  <si>
    <t>TEST STRIP RECEPTACLE FOR UC-3500</t>
  </si>
  <si>
    <t>225770A</t>
  </si>
  <si>
    <t>ŠKAT</t>
  </si>
  <si>
    <t>B /12 MAT. ZA ANALIZATOR SYSMEX CA 600</t>
  </si>
  <si>
    <t>Ca Clean  I 50 ml 9640631-3</t>
  </si>
  <si>
    <t>DB CA CLEAN I 50ml 964-0631-3</t>
  </si>
  <si>
    <t>Control plasma N 10x1 mL ORKE41</t>
  </si>
  <si>
    <t>DB 503148B KONTROL PLAZMA N 10X1ml</t>
  </si>
  <si>
    <t>Control plasma P 10x1 mL OUPZ 17</t>
  </si>
  <si>
    <t>DB 509925B KONTROL PLAZMA P 10X1ml</t>
  </si>
  <si>
    <t>PT-Multi-Calibrator 1-6 OPATO3</t>
  </si>
  <si>
    <t>DB 39811  PT MULTI CAL 1-6 OPATO3</t>
  </si>
  <si>
    <t>Reaction tube SU-40 Sysmex</t>
  </si>
  <si>
    <t>DB REACTION TUBE SYSMEX 904-07219</t>
  </si>
  <si>
    <t>Sample Cups 1,5mL a 1000 73-641</t>
  </si>
  <si>
    <t>DB SAMPLE  CUPS 1,5ml a 1000 73-641</t>
  </si>
  <si>
    <t>Printer papir (CA600)</t>
  </si>
  <si>
    <t>ROL</t>
  </si>
  <si>
    <t>LABENA TANK VENT FILTER WITH CO2 RATA</t>
  </si>
  <si>
    <t>TERRALIN PROTECT</t>
  </si>
  <si>
    <t>TERRALIN a 2L  181621</t>
  </si>
  <si>
    <t>Thromborel S 10x4 mL OUHP29</t>
  </si>
  <si>
    <t>DB 545278B THROMBOREL S 10X4ml</t>
  </si>
  <si>
    <t xml:space="preserve">Ca Clean  II 45 ml </t>
  </si>
  <si>
    <t>225700C</t>
  </si>
  <si>
    <t>CA CLEAN II (BT-565-104)</t>
  </si>
  <si>
    <t>OV Buffer a 10 x 15ml</t>
  </si>
  <si>
    <t>225700A</t>
  </si>
  <si>
    <t>OV Buffer (B4234-25)</t>
  </si>
  <si>
    <t>INNOVANCE D-Dimer reagent 120t</t>
  </si>
  <si>
    <t>INNOVANCE D- dimer 150t (OPBP03)</t>
  </si>
  <si>
    <t>INNOVANCE D-Dimer Control a 10 x 1ml</t>
  </si>
  <si>
    <t>225700B</t>
  </si>
  <si>
    <t>INNOVANCE D- dimer CONTROLS  (OPDY03)</t>
  </si>
  <si>
    <t>REAGENT VIALS PV 10 10 KOS</t>
  </si>
  <si>
    <t>Reagent vials PV 10 10 kos 10470110</t>
  </si>
  <si>
    <t>B /13 RAZTOPINE ZA ROČNO ANALIZO URINA IN BLATA</t>
  </si>
  <si>
    <t>ERLIHOV REAGENT a 100 mL s kapalko</t>
  </si>
  <si>
    <t>ERLICH ALDEHYD REAG PA 100ML</t>
  </si>
  <si>
    <t>LUGOLOVA RAZTOPINA a 20ml s kapalko</t>
  </si>
  <si>
    <t>LUGOL RAZTOPINA A 20 ML</t>
  </si>
  <si>
    <t>SULFOSALICILNA KISLINA 20% 100ml IT</t>
  </si>
  <si>
    <t>225108A</t>
  </si>
  <si>
    <t>KOS</t>
  </si>
  <si>
    <t>Kontrola za izvajanje točnosti merjenja holesterola na aparatu Accutrend, kot npr. KONTROLA HOLESTEROL ACCUTREND ROCHE 1418289.</t>
  </si>
  <si>
    <t>225619A</t>
  </si>
  <si>
    <t>KONTROLA HOLESTEROL ACCUTREND ROCHE</t>
  </si>
  <si>
    <t>Zunanja, mednarodna in neodvisna kontrola za izvajanje zunanje kontrole v kliničnih laboratorijih proizvajalca Randox. Kontrolni materiali, ki so na voljo so odvisni od področja, ki ga želimo kontrolirati (biokemija, hematologija, urini, koagulacija, imunologija, zdravila, lipidi, plinske analize, HbA1,...) Program obsega dobavo kontrolnih vzorcev in statistične obdelave rezutatov. REF: RQ9125/B</t>
  </si>
  <si>
    <t>NASTAVEK ZA IGLE ZA 1XUPOR. A250</t>
  </si>
  <si>
    <t>TBI/DBI Calibrator a 4 x 1ml bilirubin</t>
  </si>
  <si>
    <t xml:space="preserve">Centaur TSH3-Ultra II 500t </t>
  </si>
  <si>
    <t>225652A</t>
  </si>
  <si>
    <t>Centaur TSH3-Ultra II 500t  11208702</t>
  </si>
  <si>
    <t>Kontrolna tekočina za CONTOUR NEXT, A2,5 ml, za Contour XT</t>
  </si>
  <si>
    <t>203427A</t>
  </si>
  <si>
    <t>Test. senzorji za določevanje vsebnosti glukoze v polni krvi, Ascensia Contour Next, za merilni aparat CONTOUR XT, A50</t>
  </si>
  <si>
    <t>LANCETE MICROLET A25</t>
  </si>
  <si>
    <t>203247</t>
  </si>
  <si>
    <t>Lancete sterilne za enkratno uporabo s sprožilno napravo, kot npr. Microlet REF: 84505634, A25</t>
  </si>
  <si>
    <t>KONTROLA HOLESTEROL ACCUTREND ROCHE (1418289)</t>
  </si>
  <si>
    <t>Testni lističi namenjeni določanju holesterola na merilcu Accutrend, proizvajalca Roche. Test se izvaja iz kapilarne krvi. Rezultat v nekaj minutah. Holesterol Accutrend 11418262370, Roche, A25</t>
  </si>
  <si>
    <t>Kontrola za izvajanje točnosti merjenja holesterola na aparatu Accutrend, proizvajalca Roche. Kontrola holestreol Accutrend 1418289, Roche</t>
  </si>
  <si>
    <t>TEST SENZOT MIKROFILL ZA CONTOUR XT A 50 Z&amp;Z</t>
  </si>
  <si>
    <t>Nastavki za pipeto Sartorius 200µL  a 960, REF: LH-B790204.</t>
  </si>
  <si>
    <t>POSODICE ZA BLATO PVC a 1000</t>
  </si>
  <si>
    <t>Posodice za blato PVC z žličko A1000</t>
  </si>
  <si>
    <t>Imerzijsko olje  s kapalko, ki omogoča kapljanje,  a10ml</t>
  </si>
  <si>
    <t>Predmet JN: DOBAVA SANITETNEGA, LABORATORIJSKEGA IN ZOBOZDRAVSTVENEGA MATERIALA</t>
  </si>
  <si>
    <t>NAVODILA ZA IZPOLNJEVANJE PONUDBE POSAMEZNIH PODSKLOPOV</t>
  </si>
  <si>
    <t>JN št. 05-2025-11/09</t>
  </si>
  <si>
    <t>Ponudnik izpolni le tiste tabele (podsklope) za katero bo dal ponudo. Za tabele (podsklope), za katere ne bo dal ponudbe, pusti prazne oz. neizpolnjene.</t>
  </si>
  <si>
    <t>Tabele so zaščitene pred spremembami. Ponudnik lahko izpolni le dele tabele, ki jih ni izpolnil naročnik.</t>
  </si>
  <si>
    <t>V kolikor bo ponudnik spreminjal druge celice oz. vrival nove ali brisal obstoječe vrstice ali stolpce, bo naročnik takšno ponudbo izločil.</t>
  </si>
  <si>
    <r>
      <t xml:space="preserve">Ponudnik mora ponuditi vse artikle v posameznem podsklopu in izpolniti vse celice v tabeli za katerega oddaja ponudbo, predvesem pa </t>
    </r>
    <r>
      <rPr>
        <b/>
        <sz val="11"/>
        <color theme="1"/>
        <rFont val="Calibri"/>
        <family val="2"/>
        <charset val="238"/>
        <scheme val="minor"/>
      </rPr>
      <t>mora izpolniti stolpec št. 15, 16 in 17.</t>
    </r>
  </si>
  <si>
    <r>
      <t>Skupne cene (izračunane pod postavko "SKUPNA VREDNOST</t>
    </r>
    <r>
      <rPr>
        <sz val="11"/>
        <color theme="1"/>
        <rFont val="Calibri"/>
        <family val="2"/>
        <charset val="238"/>
        <scheme val="minor"/>
      </rPr>
      <t xml:space="preserve">" - z DDV in BREZ) mora ponudnik zapisati tudi v "OBR-3 Predračun". </t>
    </r>
    <r>
      <rPr>
        <b/>
        <sz val="11"/>
        <color theme="1"/>
        <rFont val="Calibri"/>
        <family val="2"/>
        <charset val="238"/>
        <scheme val="minor"/>
      </rPr>
      <t xml:space="preserve">V primeru, da se zneska v postavki "SKUPNA VREDNOST" in v "OBR-3 Predračun" za posamezni podsklop razlikujeta, se smatra, da je ponudba ponudnika za ta podsklop nepravilna </t>
    </r>
    <r>
      <rPr>
        <b/>
        <u/>
        <sz val="11"/>
        <color theme="1"/>
        <rFont val="Calibri"/>
        <family val="2"/>
        <charset val="238"/>
        <scheme val="minor"/>
      </rPr>
      <t>in ne bo upoštevana</t>
    </r>
    <r>
      <rPr>
        <b/>
        <sz val="11"/>
        <color theme="1"/>
        <rFont val="Calibri"/>
        <family val="2"/>
        <charset val="238"/>
        <scheme val="minor"/>
      </rPr>
      <t>.</t>
    </r>
  </si>
  <si>
    <t>B /2 A KRVNI SLADKOR</t>
  </si>
  <si>
    <t>B /2 B HOLESTEROL IN INR</t>
  </si>
  <si>
    <t>B /7 A MAT. ZA ROČNO DELO</t>
  </si>
  <si>
    <t xml:space="preserve">B /7 B HITRI TESTI </t>
  </si>
  <si>
    <r>
      <t xml:space="preserve">Epruveta plazma LI - HEP 3 ml 13 x 75 mm, a 100 </t>
    </r>
    <r>
      <rPr>
        <sz val="9"/>
        <color rgb="FFFF0000"/>
        <rFont val="Calibri"/>
        <family val="2"/>
        <charset val="238"/>
        <scheme val="minor"/>
      </rPr>
      <t>(z mehaničnim separatorjem za ločbo plazme)</t>
    </r>
  </si>
  <si>
    <r>
      <t xml:space="preserve">Kozarec PVC 165 ml a 100 </t>
    </r>
    <r>
      <rPr>
        <sz val="9"/>
        <color rgb="FFFF0000"/>
        <rFont val="Calibri"/>
        <family val="2"/>
        <charset val="238"/>
        <scheme val="minor"/>
      </rPr>
      <t>(dovoljeno odstopanje v volumnu za +/- 5 ml)</t>
    </r>
  </si>
  <si>
    <r>
      <t xml:space="preserve">Droge 7 panel </t>
    </r>
    <r>
      <rPr>
        <sz val="9"/>
        <color rgb="FFFF0000"/>
        <rFont val="Calibri"/>
        <family val="2"/>
        <charset val="238"/>
        <scheme val="minor"/>
      </rPr>
      <t>(cut off (ng/mL) : Morphine/Opiate 300/200/100, Cocaine 1500/300/200/150/100, Methadone 300/200/100, Benzodiazepines 500/200/200/100, Amphetamine 100/500/300, Marijuana 300/200/150/50/30/25/20, Buprenorphine 10/5)</t>
    </r>
    <r>
      <rPr>
        <sz val="9"/>
        <rFont val="Calibri"/>
        <family val="2"/>
        <charset val="238"/>
        <scheme val="minor"/>
      </rPr>
      <t xml:space="preserve"> a 25</t>
    </r>
  </si>
  <si>
    <r>
      <t xml:space="preserve">Infekcijska mononukleoza test s poz. in neg. kontrolo </t>
    </r>
    <r>
      <rPr>
        <sz val="9"/>
        <color rgb="FFFF0000"/>
        <rFont val="Calibri"/>
        <family val="2"/>
        <charset val="238"/>
        <scheme val="minor"/>
      </rPr>
      <t xml:space="preserve">(relativna spečifičnost 99%) </t>
    </r>
    <r>
      <rPr>
        <sz val="9"/>
        <rFont val="Calibri"/>
        <family val="2"/>
        <charset val="238"/>
        <scheme val="minor"/>
      </rPr>
      <t>a 20</t>
    </r>
  </si>
  <si>
    <r>
      <t xml:space="preserve">Količine v posameznih sklopih so predvidene za porabo v </t>
    </r>
    <r>
      <rPr>
        <b/>
        <sz val="11"/>
        <color theme="1"/>
        <rFont val="Calibri"/>
        <family val="2"/>
        <charset val="238"/>
        <scheme val="minor"/>
      </rPr>
      <t xml:space="preserve">1 letu, končni izračun v postavki "SKUPNA VREDNOST" pa je nastavljen za porabo v štirih letih. </t>
    </r>
    <r>
      <rPr>
        <sz val="11"/>
        <color theme="1"/>
        <rFont val="Calibri"/>
        <family val="2"/>
        <charset val="238"/>
        <scheme val="minor"/>
      </rPr>
      <t xml:space="preserve">Formula pri postavki "SKUPNA VREDNOST" je že prednastavljena - </t>
    </r>
    <r>
      <rPr>
        <b/>
        <u/>
        <sz val="11"/>
        <color theme="1"/>
        <rFont val="Calibri"/>
        <family val="2"/>
        <charset val="238"/>
        <scheme val="minor"/>
      </rPr>
      <t>ponudnik vpisujejo cene za porabo v enem letu</t>
    </r>
    <r>
      <rPr>
        <sz val="11"/>
        <color theme="1"/>
        <rFont val="Calibri"/>
        <family val="2"/>
        <charset val="238"/>
        <scheme val="minor"/>
      </rPr>
      <t xml:space="preserve">. Ponudnik mora </t>
    </r>
    <r>
      <rPr>
        <sz val="11"/>
        <color theme="1"/>
        <rFont val="Calibri"/>
        <family val="2"/>
        <scheme val="minor"/>
      </rPr>
      <t>v stolpcu št. 15, 16 in 17 vpisati zneske na 4 decimalke natančno.</t>
    </r>
  </si>
  <si>
    <t>POPRAVKI 30.09.2025</t>
  </si>
  <si>
    <t>Tabele so bile posodobljene v skladu z vprašanji in odgovori, ki so bili podani v okviru roka za postavljanje vprašanj v postopku javnega naročila.</t>
  </si>
  <si>
    <t>Artikli, ki so bili izločeni iz javnega naročila, so v tabeli označeni z rdečo barvo osenčeno vrstico ter prečrtanim besedilom.</t>
  </si>
  <si>
    <t>Pri artiklih, kjer so bili izvedeni popravki oziroma spremembe, je z rdečo barvo osenčena zaporedna številka artikla, spremembe oziroma popravki v besedilu pa so prav tako označeni z rdečo barvo.</t>
  </si>
  <si>
    <t>Prosimo, da ponudniki pri pripravi svojih ponudb upoštevajo izključno te posodobljene tabele.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</si>
</sst>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b/>
      <sz val="11"/>
      <name val="Calibri"/>
      <family val="2"/>
      <charset val="238"/>
      <scheme val="minor"/>
    </font>
    <font>
      <sz val="9"/>
      <name val="Arial"/>
      <family val="2"/>
      <charset val="238"/>
    </font>
    <font>
      <sz val="9"/>
      <name val="Calibri"/>
      <family val="2"/>
      <charset val="238"/>
      <scheme val="minor"/>
    </font>
    <font>
      <sz val="16"/>
      <name val="Calibri"/>
      <family val="2"/>
      <charset val="238"/>
      <scheme val="minor"/>
    </font>
    <font>
      <b/>
      <sz val="9"/>
      <name val="Calibri"/>
      <family val="2"/>
      <charset val="238"/>
      <scheme val="minor"/>
    </font>
    <font>
      <b/>
      <sz val="10"/>
      <name val="Calibri"/>
      <family val="2"/>
      <charset val="238"/>
      <scheme val="minor"/>
    </font>
    <font>
      <sz val="8"/>
      <name val="Calibri"/>
      <family val="2"/>
      <charset val="238"/>
      <scheme val="minor"/>
    </font>
    <font>
      <sz val="10"/>
      <name val="Calibri"/>
      <family val="2"/>
      <charset val="238"/>
      <scheme val="minor"/>
    </font>
    <font>
      <sz val="9"/>
      <color theme="1"/>
      <name val="Calibri"/>
      <family val="2"/>
      <charset val="238"/>
      <scheme val="minor"/>
    </font>
    <font>
      <sz val="10"/>
      <color rgb="FF000000"/>
      <name val="Calibri"/>
      <family val="2"/>
      <charset val="238"/>
    </font>
    <font>
      <sz val="10"/>
      <color theme="1"/>
      <name val="Calibri"/>
      <family val="2"/>
      <charset val="238"/>
    </font>
    <font>
      <sz val="9"/>
      <color rgb="FF000000"/>
      <name val="Calibri"/>
      <family val="2"/>
      <charset val="238"/>
    </font>
    <font>
      <sz val="9"/>
      <color theme="1"/>
      <name val="Calibri"/>
      <family val="2"/>
      <charset val="238"/>
    </font>
    <font>
      <sz val="9"/>
      <name val="Calibri"/>
      <family val="2"/>
      <scheme val="minor"/>
    </font>
    <font>
      <b/>
      <sz val="9"/>
      <name val="Calibri"/>
      <family val="2"/>
      <scheme val="minor"/>
    </font>
    <font>
      <sz val="9"/>
      <color theme="1"/>
      <name val="Calibri"/>
      <family val="2"/>
      <scheme val="minor"/>
    </font>
    <font>
      <b/>
      <sz val="11"/>
      <color theme="1"/>
      <name val="Calibri"/>
      <family val="2"/>
      <charset val="238"/>
      <scheme val="minor"/>
    </font>
    <font>
      <b/>
      <sz val="14"/>
      <color theme="1"/>
      <name val="Calibri"/>
      <family val="2"/>
      <charset val="238"/>
      <scheme val="minor"/>
    </font>
    <font>
      <b/>
      <u/>
      <sz val="11"/>
      <color theme="1"/>
      <name val="Calibri"/>
      <family val="2"/>
      <charset val="238"/>
      <scheme val="minor"/>
    </font>
    <font>
      <strike/>
      <sz val="10"/>
      <name val="Calibri"/>
      <family val="2"/>
      <charset val="238"/>
      <scheme val="minor"/>
    </font>
    <font>
      <strike/>
      <sz val="9"/>
      <name val="Calibri"/>
      <family val="2"/>
      <charset val="238"/>
      <scheme val="minor"/>
    </font>
    <font>
      <sz val="9"/>
      <color rgb="FFFF0000"/>
      <name val="Calibri"/>
      <family val="2"/>
      <charset val="238"/>
      <scheme val="minor"/>
    </font>
  </fonts>
  <fills count="7">
    <fill>
      <patternFill patternType="none"/>
    </fill>
    <fill>
      <patternFill patternType="gray125"/>
    </fill>
    <fill>
      <patternFill patternType="solid">
        <fgColor theme="9" tint="0.39997558519241921"/>
        <bgColor indexed="64"/>
      </patternFill>
    </fill>
    <fill>
      <patternFill patternType="solid">
        <fgColor rgb="FFFFC000"/>
        <bgColor indexed="64"/>
      </patternFill>
    </fill>
    <fill>
      <patternFill patternType="solid">
        <fgColor theme="7"/>
        <bgColor indexed="64"/>
      </patternFill>
    </fill>
    <fill>
      <patternFill patternType="solid">
        <fgColor theme="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0" borderId="0"/>
    <xf numFmtId="0" fontId="4" fillId="0" borderId="0"/>
    <xf numFmtId="0" fontId="4" fillId="0" borderId="0"/>
    <xf numFmtId="0" fontId="1" fillId="0" borderId="0"/>
    <xf numFmtId="0" fontId="2" fillId="0" borderId="0"/>
  </cellStyleXfs>
  <cellXfs count="147">
    <xf numFmtId="0" fontId="0" fillId="0" borderId="0" xfId="0"/>
    <xf numFmtId="0" fontId="3" fillId="0" borderId="0" xfId="1" applyFont="1"/>
    <xf numFmtId="0" fontId="5" fillId="0" borderId="0" xfId="2" applyFont="1"/>
    <xf numFmtId="0" fontId="5" fillId="2" borderId="0" xfId="2" applyFont="1" applyFill="1"/>
    <xf numFmtId="0" fontId="6" fillId="2" borderId="0" xfId="2" applyFont="1" applyFill="1"/>
    <xf numFmtId="0" fontId="5" fillId="0" borderId="1" xfId="1" applyFont="1" applyBorder="1" applyAlignment="1">
      <alignment horizontal="center" vertical="center"/>
    </xf>
    <xf numFmtId="0" fontId="5" fillId="0" borderId="0" xfId="1" applyFont="1"/>
    <xf numFmtId="0" fontId="7" fillId="0" borderId="1" xfId="2" applyFont="1" applyBorder="1" applyAlignment="1">
      <alignment horizontal="center" wrapText="1"/>
    </xf>
    <xf numFmtId="49" fontId="7" fillId="0" borderId="1" xfId="2" applyNumberFormat="1" applyFont="1" applyBorder="1" applyAlignment="1">
      <alignment horizontal="center" wrapText="1"/>
    </xf>
    <xf numFmtId="0" fontId="8" fillId="0" borderId="1" xfId="1" applyFont="1" applyBorder="1" applyAlignment="1">
      <alignment horizontal="center" wrapText="1"/>
    </xf>
    <xf numFmtId="0" fontId="5" fillId="0" borderId="0" xfId="2" applyFont="1" applyAlignment="1">
      <alignment horizontal="center" wrapText="1"/>
    </xf>
    <xf numFmtId="0" fontId="5" fillId="0" borderId="1" xfId="2" applyFont="1" applyBorder="1" applyAlignment="1">
      <alignment horizontal="center" vertical="center" wrapText="1"/>
    </xf>
    <xf numFmtId="0" fontId="5" fillId="0" borderId="1" xfId="2" applyFont="1" applyBorder="1" applyAlignment="1">
      <alignment horizontal="left" wrapText="1"/>
    </xf>
    <xf numFmtId="0" fontId="5" fillId="0" borderId="1" xfId="2" applyFont="1" applyBorder="1" applyAlignment="1">
      <alignment horizontal="center" wrapText="1"/>
    </xf>
    <xf numFmtId="0" fontId="9" fillId="0" borderId="1" xfId="2" applyFont="1" applyBorder="1" applyAlignment="1">
      <alignment horizontal="center" vertical="center"/>
    </xf>
    <xf numFmtId="49" fontId="5" fillId="0" borderId="1" xfId="2" applyNumberFormat="1" applyFont="1" applyBorder="1" applyAlignment="1">
      <alignment horizontal="center" vertical="center"/>
    </xf>
    <xf numFmtId="0" fontId="5" fillId="0" borderId="1" xfId="2" applyFont="1" applyBorder="1" applyAlignment="1">
      <alignment wrapText="1"/>
    </xf>
    <xf numFmtId="0" fontId="5" fillId="0" borderId="1" xfId="2" applyFont="1" applyBorder="1" applyAlignment="1">
      <alignment horizontal="center" vertical="center"/>
    </xf>
    <xf numFmtId="0" fontId="5" fillId="0" borderId="1" xfId="2" applyFont="1" applyBorder="1"/>
    <xf numFmtId="0" fontId="5" fillId="0" borderId="1" xfId="2" applyFont="1" applyBorder="1" applyAlignment="1">
      <alignment vertical="center"/>
    </xf>
    <xf numFmtId="0" fontId="5" fillId="0" borderId="2" xfId="2" applyFont="1" applyBorder="1" applyAlignment="1">
      <alignment wrapText="1"/>
    </xf>
    <xf numFmtId="0" fontId="5" fillId="0" borderId="2" xfId="2" applyFont="1" applyBorder="1" applyAlignment="1">
      <alignment horizontal="center" vertical="center"/>
    </xf>
    <xf numFmtId="0" fontId="5" fillId="3" borderId="3" xfId="2" applyFont="1" applyFill="1" applyBorder="1" applyAlignment="1">
      <alignment horizontal="center" vertical="center"/>
    </xf>
    <xf numFmtId="0" fontId="5" fillId="3" borderId="4" xfId="2" applyFont="1" applyFill="1" applyBorder="1"/>
    <xf numFmtId="0" fontId="5" fillId="3" borderId="4" xfId="2" applyFont="1" applyFill="1" applyBorder="1" applyAlignment="1">
      <alignment horizontal="center" vertical="center"/>
    </xf>
    <xf numFmtId="0" fontId="7" fillId="3" borderId="4" xfId="2" applyFont="1" applyFill="1" applyBorder="1"/>
    <xf numFmtId="0" fontId="5" fillId="0" borderId="0" xfId="1" applyFont="1" applyAlignment="1">
      <alignment horizontal="left"/>
    </xf>
    <xf numFmtId="0" fontId="9" fillId="4" borderId="5" xfId="1" applyFont="1" applyFill="1" applyBorder="1" applyAlignment="1">
      <alignment horizontal="center" vertical="center"/>
    </xf>
    <xf numFmtId="0" fontId="5" fillId="4" borderId="6" xfId="1" applyFont="1" applyFill="1" applyBorder="1" applyAlignment="1">
      <alignment wrapText="1"/>
    </xf>
    <xf numFmtId="0" fontId="5" fillId="4" borderId="6" xfId="1" applyFont="1" applyFill="1" applyBorder="1"/>
    <xf numFmtId="0" fontId="5" fillId="0" borderId="1" xfId="1" applyFont="1" applyBorder="1"/>
    <xf numFmtId="0" fontId="7" fillId="0" borderId="1" xfId="1" applyFont="1" applyBorder="1" applyAlignment="1">
      <alignment horizontal="center" wrapText="1"/>
    </xf>
    <xf numFmtId="49" fontId="7" fillId="0" borderId="1" xfId="1" applyNumberFormat="1" applyFont="1" applyBorder="1" applyAlignment="1">
      <alignment horizontal="center" wrapText="1"/>
    </xf>
    <xf numFmtId="0" fontId="12" fillId="0" borderId="1" xfId="4" applyFont="1" applyBorder="1" applyAlignment="1">
      <alignment horizontal="center"/>
    </xf>
    <xf numFmtId="49" fontId="13" fillId="5" borderId="1" xfId="4" applyNumberFormat="1" applyFont="1" applyFill="1" applyBorder="1"/>
    <xf numFmtId="0" fontId="5" fillId="0" borderId="1" xfId="2" applyFont="1" applyBorder="1" applyAlignment="1">
      <alignment vertical="center" wrapText="1"/>
    </xf>
    <xf numFmtId="49" fontId="12" fillId="0" borderId="1" xfId="4" applyNumberFormat="1" applyFont="1" applyBorder="1"/>
    <xf numFmtId="0" fontId="8" fillId="0" borderId="0" xfId="1" applyFont="1"/>
    <xf numFmtId="0" fontId="10" fillId="0" borderId="0" xfId="2" applyFont="1"/>
    <xf numFmtId="0" fontId="10" fillId="2" borderId="0" xfId="2" applyFont="1" applyFill="1"/>
    <xf numFmtId="0" fontId="10" fillId="0" borderId="0" xfId="2" applyFont="1" applyAlignment="1">
      <alignment horizontal="center" wrapText="1"/>
    </xf>
    <xf numFmtId="0" fontId="14" fillId="0" borderId="2" xfId="4" applyFont="1" applyBorder="1" applyAlignment="1">
      <alignment horizontal="center" vertical="center"/>
    </xf>
    <xf numFmtId="49" fontId="14" fillId="0" borderId="2" xfId="4" applyNumberFormat="1" applyFont="1" applyBorder="1"/>
    <xf numFmtId="0" fontId="5" fillId="0" borderId="1" xfId="2" applyFont="1" applyBorder="1" applyAlignment="1">
      <alignment horizontal="left" vertical="top" wrapText="1"/>
    </xf>
    <xf numFmtId="0" fontId="5" fillId="0" borderId="1" xfId="2" applyFont="1" applyBorder="1" applyAlignment="1">
      <alignment horizontal="center" vertical="top" wrapText="1"/>
    </xf>
    <xf numFmtId="0" fontId="5" fillId="0" borderId="1" xfId="2" applyFont="1" applyBorder="1" applyAlignment="1">
      <alignment horizontal="center"/>
    </xf>
    <xf numFmtId="0" fontId="5" fillId="4" borderId="5" xfId="1" applyFont="1" applyFill="1" applyBorder="1" applyAlignment="1">
      <alignment horizontal="center" vertical="center"/>
    </xf>
    <xf numFmtId="0" fontId="10" fillId="0" borderId="0" xfId="1" applyFont="1"/>
    <xf numFmtId="0" fontId="10" fillId="0" borderId="0" xfId="1" applyFont="1" applyAlignment="1">
      <alignment horizontal="left"/>
    </xf>
    <xf numFmtId="0" fontId="5" fillId="0" borderId="0" xfId="2" applyFont="1" applyAlignment="1">
      <alignment horizontal="center"/>
    </xf>
    <xf numFmtId="0" fontId="5" fillId="2" borderId="0" xfId="2" applyFont="1" applyFill="1" applyAlignment="1">
      <alignment horizontal="center"/>
    </xf>
    <xf numFmtId="0" fontId="5" fillId="0" borderId="1" xfId="1" applyFont="1" applyBorder="1" applyAlignment="1">
      <alignment horizontal="center"/>
    </xf>
    <xf numFmtId="0" fontId="14" fillId="0" borderId="1" xfId="4" applyFont="1" applyBorder="1" applyAlignment="1">
      <alignment horizontal="center" vertical="center"/>
    </xf>
    <xf numFmtId="49" fontId="14" fillId="0" borderId="1" xfId="4" applyNumberFormat="1" applyFont="1" applyBorder="1"/>
    <xf numFmtId="49" fontId="15" fillId="5" borderId="1" xfId="4" applyNumberFormat="1" applyFont="1" applyFill="1" applyBorder="1"/>
    <xf numFmtId="0" fontId="5" fillId="0" borderId="0" xfId="2" applyFont="1" applyAlignment="1">
      <alignment wrapText="1"/>
    </xf>
    <xf numFmtId="0" fontId="9" fillId="0" borderId="0" xfId="1" applyFont="1" applyAlignment="1">
      <alignment horizontal="center" vertical="center"/>
    </xf>
    <xf numFmtId="0" fontId="5" fillId="0" borderId="0" xfId="1" applyFont="1" applyAlignment="1">
      <alignment wrapText="1"/>
    </xf>
    <xf numFmtId="0" fontId="5" fillId="0" borderId="0" xfId="1" applyFont="1" applyAlignment="1">
      <alignment horizontal="center"/>
    </xf>
    <xf numFmtId="0" fontId="5" fillId="0" borderId="0" xfId="2" applyFont="1" applyAlignment="1">
      <alignment horizontal="center" vertical="center"/>
    </xf>
    <xf numFmtId="0" fontId="5" fillId="2" borderId="0" xfId="2" applyFont="1" applyFill="1" applyAlignment="1">
      <alignment wrapText="1"/>
    </xf>
    <xf numFmtId="0" fontId="5" fillId="2" borderId="0" xfId="2" applyFont="1" applyFill="1" applyAlignment="1">
      <alignment horizontal="center" vertical="center"/>
    </xf>
    <xf numFmtId="0" fontId="5" fillId="0" borderId="1" xfId="1" applyFont="1" applyBorder="1" applyAlignment="1">
      <alignment horizontal="center" vertical="center" wrapText="1"/>
    </xf>
    <xf numFmtId="49" fontId="7" fillId="0" borderId="1" xfId="2" applyNumberFormat="1" applyFont="1" applyBorder="1" applyAlignment="1">
      <alignment horizontal="center" vertical="center" wrapText="1"/>
    </xf>
    <xf numFmtId="0" fontId="9" fillId="4" borderId="7" xfId="1" applyFont="1" applyFill="1" applyBorder="1" applyAlignment="1">
      <alignment horizontal="center" vertical="center"/>
    </xf>
    <xf numFmtId="0" fontId="5" fillId="4" borderId="8" xfId="1" applyFont="1" applyFill="1" applyBorder="1" applyAlignment="1">
      <alignment wrapText="1"/>
    </xf>
    <xf numFmtId="0" fontId="5" fillId="4" borderId="8" xfId="1" applyFont="1" applyFill="1" applyBorder="1"/>
    <xf numFmtId="0" fontId="5" fillId="0" borderId="0" xfId="1" applyFont="1" applyAlignment="1">
      <alignment horizontal="center" vertical="center"/>
    </xf>
    <xf numFmtId="0" fontId="16" fillId="0" borderId="1" xfId="2" applyFont="1" applyBorder="1" applyAlignment="1">
      <alignment horizontal="center" vertical="center"/>
    </xf>
    <xf numFmtId="0" fontId="17" fillId="0" borderId="1" xfId="2" applyFont="1" applyBorder="1" applyAlignment="1">
      <alignment horizontal="center" wrapText="1"/>
    </xf>
    <xf numFmtId="49" fontId="17" fillId="0" borderId="1" xfId="2" applyNumberFormat="1" applyFont="1" applyBorder="1" applyAlignment="1">
      <alignment horizontal="center" wrapText="1"/>
    </xf>
    <xf numFmtId="0" fontId="17" fillId="0" borderId="1" xfId="1" applyFont="1" applyBorder="1" applyAlignment="1">
      <alignment horizontal="center" wrapText="1"/>
    </xf>
    <xf numFmtId="0" fontId="16" fillId="0" borderId="1" xfId="2" applyFont="1" applyBorder="1" applyAlignment="1">
      <alignment horizontal="center" vertical="center" wrapText="1"/>
    </xf>
    <xf numFmtId="0" fontId="16" fillId="0" borderId="1" xfId="2" applyFont="1" applyBorder="1" applyAlignment="1">
      <alignment horizontal="left" wrapText="1"/>
    </xf>
    <xf numFmtId="0" fontId="18" fillId="0" borderId="1" xfId="1" applyFont="1" applyBorder="1" applyAlignment="1">
      <alignment horizontal="center"/>
    </xf>
    <xf numFmtId="0" fontId="16" fillId="0" borderId="1" xfId="2" applyFont="1" applyBorder="1" applyAlignment="1">
      <alignment wrapText="1"/>
    </xf>
    <xf numFmtId="0" fontId="16" fillId="0" borderId="1" xfId="2" applyFont="1" applyBorder="1"/>
    <xf numFmtId="0" fontId="16" fillId="0" borderId="1" xfId="2" applyFont="1" applyBorder="1" applyAlignment="1">
      <alignment horizontal="center"/>
    </xf>
    <xf numFmtId="0" fontId="16" fillId="4" borderId="5" xfId="1" applyFont="1" applyFill="1" applyBorder="1" applyAlignment="1">
      <alignment horizontal="center" vertical="center"/>
    </xf>
    <xf numFmtId="0" fontId="16" fillId="4" borderId="6" xfId="1" applyFont="1" applyFill="1" applyBorder="1" applyAlignment="1">
      <alignment wrapText="1"/>
    </xf>
    <xf numFmtId="0" fontId="16" fillId="4" borderId="6" xfId="1" applyFont="1" applyFill="1" applyBorder="1"/>
    <xf numFmtId="0" fontId="10" fillId="0" borderId="1" xfId="2" applyFont="1" applyBorder="1" applyAlignment="1">
      <alignment horizontal="center" vertical="center"/>
    </xf>
    <xf numFmtId="0" fontId="8" fillId="0" borderId="1" xfId="2" applyFont="1" applyBorder="1" applyAlignment="1">
      <alignment horizontal="center" wrapText="1"/>
    </xf>
    <xf numFmtId="49" fontId="8" fillId="0" borderId="1" xfId="2" applyNumberFormat="1" applyFont="1" applyBorder="1" applyAlignment="1">
      <alignment horizontal="center" wrapText="1"/>
    </xf>
    <xf numFmtId="0" fontId="10" fillId="0" borderId="1" xfId="2" applyFont="1" applyBorder="1" applyAlignment="1">
      <alignment horizontal="left" wrapText="1"/>
    </xf>
    <xf numFmtId="0" fontId="10" fillId="0" borderId="1" xfId="2" applyFont="1" applyBorder="1" applyAlignment="1">
      <alignment horizontal="center" wrapText="1"/>
    </xf>
    <xf numFmtId="0" fontId="11" fillId="0" borderId="2" xfId="2" applyFont="1" applyBorder="1" applyAlignment="1">
      <alignment vertical="center"/>
    </xf>
    <xf numFmtId="0" fontId="11" fillId="0" borderId="1" xfId="2" applyFont="1" applyBorder="1" applyAlignment="1">
      <alignment vertical="center"/>
    </xf>
    <xf numFmtId="0" fontId="11" fillId="0" borderId="1" xfId="2" applyFont="1" applyBorder="1"/>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9" fillId="0" borderId="1" xfId="2" applyFont="1" applyBorder="1" applyAlignment="1">
      <alignment horizontal="left" wrapText="1"/>
    </xf>
    <xf numFmtId="0" fontId="9" fillId="0" borderId="1" xfId="2" applyFont="1" applyBorder="1"/>
    <xf numFmtId="0" fontId="9" fillId="0" borderId="1" xfId="2" applyFont="1" applyBorder="1" applyAlignment="1">
      <alignment horizontal="left"/>
    </xf>
    <xf numFmtId="0" fontId="11" fillId="0" borderId="1" xfId="0" applyFont="1" applyBorder="1" applyAlignment="1">
      <alignment wrapText="1"/>
    </xf>
    <xf numFmtId="0" fontId="7" fillId="0" borderId="1" xfId="2" applyFont="1" applyBorder="1" applyAlignment="1">
      <alignment horizontal="center" vertical="center" wrapText="1"/>
    </xf>
    <xf numFmtId="0" fontId="5" fillId="4" borderId="6" xfId="1" applyFont="1" applyFill="1" applyBorder="1" applyAlignment="1">
      <alignment vertical="center"/>
    </xf>
    <xf numFmtId="0" fontId="5" fillId="0" borderId="0" xfId="1" applyFont="1" applyAlignment="1">
      <alignment vertical="center"/>
    </xf>
    <xf numFmtId="0" fontId="5" fillId="0" borderId="0" xfId="2" applyFont="1" applyAlignment="1">
      <alignment vertical="center"/>
    </xf>
    <xf numFmtId="0" fontId="7" fillId="0" borderId="1" xfId="1" applyFont="1" applyBorder="1" applyAlignment="1">
      <alignment horizontal="center" vertical="center" wrapText="1"/>
    </xf>
    <xf numFmtId="4" fontId="5" fillId="3" borderId="11" xfId="2" applyNumberFormat="1" applyFont="1" applyFill="1" applyBorder="1"/>
    <xf numFmtId="164" fontId="7" fillId="0" borderId="1" xfId="2" applyNumberFormat="1" applyFont="1" applyBorder="1" applyAlignment="1" applyProtection="1">
      <alignment horizontal="center" vertical="center" wrapText="1"/>
      <protection locked="0"/>
    </xf>
    <xf numFmtId="164" fontId="5" fillId="0" borderId="1" xfId="2" applyNumberFormat="1" applyFont="1" applyBorder="1" applyAlignment="1" applyProtection="1">
      <alignment horizontal="center" vertical="center" wrapText="1"/>
      <protection locked="0"/>
    </xf>
    <xf numFmtId="164" fontId="5" fillId="0" borderId="1" xfId="2" applyNumberFormat="1" applyFont="1" applyBorder="1" applyAlignment="1" applyProtection="1">
      <alignment horizontal="center" vertical="center"/>
      <protection locked="0"/>
    </xf>
    <xf numFmtId="0" fontId="5" fillId="0" borderId="0" xfId="2" applyFont="1" applyProtection="1">
      <protection locked="0"/>
    </xf>
    <xf numFmtId="4" fontId="5" fillId="4" borderId="6" xfId="1" applyNumberFormat="1" applyFont="1" applyFill="1" applyBorder="1" applyAlignment="1" applyProtection="1">
      <alignment vertical="center"/>
    </xf>
    <xf numFmtId="4" fontId="5" fillId="4" borderId="6" xfId="1" applyNumberFormat="1" applyFont="1" applyFill="1" applyBorder="1" applyAlignment="1">
      <alignment vertical="center"/>
    </xf>
    <xf numFmtId="0" fontId="5" fillId="0" borderId="1" xfId="2" applyNumberFormat="1" applyFont="1" applyBorder="1" applyAlignment="1">
      <alignment horizontal="center" vertical="center"/>
    </xf>
    <xf numFmtId="0" fontId="7" fillId="4" borderId="6" xfId="1" applyFont="1" applyFill="1" applyBorder="1" applyAlignment="1">
      <alignment vertical="center"/>
    </xf>
    <xf numFmtId="0" fontId="7" fillId="4" borderId="6" xfId="1" applyFont="1" applyFill="1" applyBorder="1"/>
    <xf numFmtId="4" fontId="5" fillId="4" borderId="6" xfId="1" applyNumberFormat="1" applyFont="1" applyFill="1" applyBorder="1"/>
    <xf numFmtId="0" fontId="10" fillId="0" borderId="0" xfId="2" applyFont="1" applyProtection="1">
      <protection locked="0"/>
    </xf>
    <xf numFmtId="0" fontId="5" fillId="0" borderId="0" xfId="2" applyFont="1" applyAlignment="1" applyProtection="1">
      <alignment horizontal="center"/>
      <protection locked="0"/>
    </xf>
    <xf numFmtId="0" fontId="5" fillId="0" borderId="0" xfId="1" applyFont="1" applyProtection="1">
      <protection locked="0"/>
    </xf>
    <xf numFmtId="0" fontId="5" fillId="0" borderId="1" xfId="2" applyNumberFormat="1" applyFont="1" applyBorder="1" applyAlignment="1">
      <alignment horizontal="center" vertical="center" wrapText="1"/>
    </xf>
    <xf numFmtId="0" fontId="7" fillId="4" borderId="8" xfId="1" applyFont="1" applyFill="1" applyBorder="1"/>
    <xf numFmtId="4" fontId="5" fillId="4" borderId="8" xfId="1" applyNumberFormat="1" applyFont="1" applyFill="1" applyBorder="1"/>
    <xf numFmtId="0" fontId="5" fillId="0" borderId="0" xfId="2" applyFont="1" applyAlignment="1" applyProtection="1">
      <alignment wrapText="1"/>
      <protection locked="0"/>
    </xf>
    <xf numFmtId="0" fontId="5" fillId="0" borderId="0" xfId="2" applyFont="1" applyAlignment="1" applyProtection="1">
      <alignment horizontal="center" vertical="center"/>
      <protection locked="0"/>
    </xf>
    <xf numFmtId="0" fontId="3" fillId="0" borderId="0" xfId="1" applyFont="1" applyProtection="1">
      <protection locked="0"/>
    </xf>
    <xf numFmtId="0" fontId="8" fillId="0" borderId="0" xfId="1" applyFont="1" applyProtection="1">
      <protection locked="0"/>
    </xf>
    <xf numFmtId="4" fontId="16" fillId="4" borderId="6" xfId="1" applyNumberFormat="1" applyFont="1" applyFill="1" applyBorder="1"/>
    <xf numFmtId="0" fontId="16" fillId="0" borderId="1" xfId="2" applyNumberFormat="1" applyFont="1" applyBorder="1" applyAlignment="1">
      <alignment horizontal="center" wrapText="1"/>
    </xf>
    <xf numFmtId="0" fontId="16" fillId="0" borderId="1" xfId="2" applyNumberFormat="1" applyFont="1" applyBorder="1" applyAlignment="1">
      <alignment horizontal="center"/>
    </xf>
    <xf numFmtId="0" fontId="10" fillId="0" borderId="1" xfId="2" applyNumberFormat="1" applyFont="1" applyBorder="1" applyAlignment="1">
      <alignment horizontal="center" vertical="center"/>
    </xf>
    <xf numFmtId="164" fontId="10" fillId="0" borderId="1" xfId="2" applyNumberFormat="1" applyFont="1" applyBorder="1" applyAlignment="1" applyProtection="1">
      <alignment horizontal="center" vertical="center" wrapText="1"/>
      <protection locked="0"/>
    </xf>
    <xf numFmtId="164" fontId="10" fillId="0" borderId="1" xfId="2" applyNumberFormat="1" applyFont="1" applyBorder="1" applyAlignment="1" applyProtection="1">
      <alignment horizontal="center" vertical="center"/>
      <protection locked="0"/>
    </xf>
    <xf numFmtId="0" fontId="20" fillId="0" borderId="0" xfId="5" applyFont="1" applyAlignment="1">
      <alignment wrapText="1"/>
    </xf>
    <xf numFmtId="0" fontId="2" fillId="0" borderId="0" xfId="5"/>
    <xf numFmtId="0" fontId="2" fillId="0" borderId="0" xfId="5" applyAlignment="1">
      <alignment wrapText="1"/>
    </xf>
    <xf numFmtId="164" fontId="5" fillId="0" borderId="1" xfId="3" applyNumberFormat="1" applyFont="1" applyBorder="1" applyAlignment="1" applyProtection="1">
      <alignment horizontal="center" vertical="center"/>
      <protection locked="0"/>
    </xf>
    <xf numFmtId="164" fontId="5" fillId="0" borderId="2" xfId="2" applyNumberFormat="1" applyFont="1" applyBorder="1" applyAlignment="1" applyProtection="1">
      <alignment horizontal="center" vertical="center"/>
      <protection locked="0"/>
    </xf>
    <xf numFmtId="164" fontId="7" fillId="0" borderId="1" xfId="2" applyNumberFormat="1" applyFont="1" applyBorder="1" applyAlignment="1" applyProtection="1">
      <alignment horizontal="center" vertical="center"/>
      <protection locked="0"/>
    </xf>
    <xf numFmtId="164" fontId="10" fillId="0" borderId="1" xfId="3" applyNumberFormat="1" applyFont="1" applyBorder="1" applyAlignment="1" applyProtection="1">
      <alignment horizontal="center" vertical="center"/>
      <protection locked="0"/>
    </xf>
    <xf numFmtId="0" fontId="22" fillId="6" borderId="9" xfId="2" applyFont="1" applyFill="1" applyBorder="1" applyAlignment="1">
      <alignment horizontal="center" vertical="center"/>
    </xf>
    <xf numFmtId="0" fontId="22" fillId="6" borderId="10" xfId="2" applyFont="1" applyFill="1" applyBorder="1" applyAlignment="1">
      <alignment horizontal="left" wrapText="1"/>
    </xf>
    <xf numFmtId="0" fontId="22" fillId="6" borderId="10" xfId="2" applyNumberFormat="1" applyFont="1" applyFill="1" applyBorder="1" applyAlignment="1">
      <alignment horizontal="center" vertical="center"/>
    </xf>
    <xf numFmtId="164" fontId="22" fillId="6" borderId="10" xfId="2" applyNumberFormat="1" applyFont="1" applyFill="1" applyBorder="1" applyAlignment="1" applyProtection="1">
      <alignment horizontal="center" vertical="center" wrapText="1"/>
      <protection locked="0"/>
    </xf>
    <xf numFmtId="164" fontId="22" fillId="6" borderId="10" xfId="2" applyNumberFormat="1" applyFont="1" applyFill="1" applyBorder="1" applyAlignment="1" applyProtection="1">
      <alignment horizontal="center" vertical="center"/>
      <protection locked="0"/>
    </xf>
    <xf numFmtId="164" fontId="22" fillId="6" borderId="1" xfId="3" applyNumberFormat="1" applyFont="1" applyFill="1" applyBorder="1" applyAlignment="1" applyProtection="1">
      <alignment horizontal="center" vertical="center"/>
      <protection locked="0"/>
    </xf>
    <xf numFmtId="0" fontId="23" fillId="6" borderId="1" xfId="2" applyFont="1" applyFill="1" applyBorder="1" applyAlignment="1">
      <alignment horizontal="center" vertical="center"/>
    </xf>
    <xf numFmtId="0" fontId="23" fillId="6" borderId="1" xfId="2" applyFont="1" applyFill="1" applyBorder="1" applyAlignment="1">
      <alignment wrapText="1"/>
    </xf>
    <xf numFmtId="0" fontId="23" fillId="6" borderId="1" xfId="2" applyFont="1" applyFill="1" applyBorder="1" applyAlignment="1">
      <alignment horizontal="center" vertical="center" wrapText="1"/>
    </xf>
    <xf numFmtId="164" fontId="23" fillId="6" borderId="1" xfId="2" applyNumberFormat="1" applyFont="1" applyFill="1" applyBorder="1" applyAlignment="1" applyProtection="1">
      <alignment horizontal="center" vertical="center"/>
      <protection locked="0"/>
    </xf>
    <xf numFmtId="0" fontId="5" fillId="6" borderId="1" xfId="2" applyFont="1" applyFill="1" applyBorder="1" applyAlignment="1">
      <alignment horizontal="center" vertical="center"/>
    </xf>
    <xf numFmtId="0" fontId="22" fillId="6" borderId="10" xfId="2" applyFont="1" applyFill="1" applyBorder="1" applyAlignment="1">
      <alignment horizontal="center" vertical="center" wrapText="1"/>
    </xf>
    <xf numFmtId="0" fontId="19" fillId="0" borderId="0" xfId="5" applyFont="1"/>
  </cellXfs>
  <cellStyles count="6">
    <cellStyle name="Navadno" xfId="0" builtinId="0"/>
    <cellStyle name="Navadno 2" xfId="1" xr:uid="{BB33B93E-4B7E-4A35-BD36-9C7041544167}"/>
    <cellStyle name="Navadno 2 2" xfId="2" xr:uid="{C38DBB89-B2FF-41A2-B843-7417D37CDC43}"/>
    <cellStyle name="Navadno 3" xfId="4" xr:uid="{B6A64E89-0BDE-446B-AEAB-1846B7F25311}"/>
    <cellStyle name="Navadno 3 2" xfId="5" xr:uid="{746A2EDA-2566-409D-926B-7A5FD9C5DE17}"/>
    <cellStyle name="Normal 5" xfId="3" xr:uid="{6EC4EBFA-93F2-4BAA-BAC7-D98FDA42F5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BBC3-9CF5-40EB-B149-CB3DFA4B7108}">
  <sheetPr>
    <pageSetUpPr fitToPage="1"/>
  </sheetPr>
  <dimension ref="A1:A19"/>
  <sheetViews>
    <sheetView workbookViewId="0">
      <selection activeCell="A13" sqref="A13"/>
    </sheetView>
  </sheetViews>
  <sheetFormatPr defaultRowHeight="15" x14ac:dyDescent="0.25"/>
  <cols>
    <col min="1" max="1" width="85.5703125" style="128" customWidth="1"/>
    <col min="2" max="16384" width="9.140625" style="128"/>
  </cols>
  <sheetData>
    <row r="1" spans="1:1" ht="18.75" x14ac:dyDescent="0.3">
      <c r="A1" s="127" t="s">
        <v>502</v>
      </c>
    </row>
    <row r="2" spans="1:1" ht="18.75" x14ac:dyDescent="0.3">
      <c r="A2" s="127" t="s">
        <v>503</v>
      </c>
    </row>
    <row r="3" spans="1:1" x14ac:dyDescent="0.25">
      <c r="A3" s="129"/>
    </row>
    <row r="4" spans="1:1" ht="30" x14ac:dyDescent="0.25">
      <c r="A4" s="129" t="s">
        <v>504</v>
      </c>
    </row>
    <row r="5" spans="1:1" ht="30" x14ac:dyDescent="0.25">
      <c r="A5" s="129" t="s">
        <v>505</v>
      </c>
    </row>
    <row r="6" spans="1:1" ht="60" x14ac:dyDescent="0.25">
      <c r="A6" s="129" t="s">
        <v>517</v>
      </c>
    </row>
    <row r="7" spans="1:1" ht="30" x14ac:dyDescent="0.25">
      <c r="A7" s="129" t="s">
        <v>506</v>
      </c>
    </row>
    <row r="8" spans="1:1" ht="30" x14ac:dyDescent="0.25">
      <c r="A8" s="129" t="s">
        <v>507</v>
      </c>
    </row>
    <row r="10" spans="1:1" ht="60" x14ac:dyDescent="0.25">
      <c r="A10" s="129" t="s">
        <v>508</v>
      </c>
    </row>
    <row r="12" spans="1:1" x14ac:dyDescent="0.25">
      <c r="A12" s="146" t="s">
        <v>518</v>
      </c>
    </row>
    <row r="13" spans="1:1" ht="30" x14ac:dyDescent="0.25">
      <c r="A13" s="129" t="s">
        <v>519</v>
      </c>
    </row>
    <row r="14" spans="1:1" x14ac:dyDescent="0.25">
      <c r="A14" s="129"/>
    </row>
    <row r="15" spans="1:1" ht="30" x14ac:dyDescent="0.25">
      <c r="A15" s="129" t="s">
        <v>520</v>
      </c>
    </row>
    <row r="16" spans="1:1" x14ac:dyDescent="0.25">
      <c r="A16" s="129"/>
    </row>
    <row r="17" spans="1:1" ht="45" x14ac:dyDescent="0.25">
      <c r="A17" s="129" t="s">
        <v>521</v>
      </c>
    </row>
    <row r="18" spans="1:1" x14ac:dyDescent="0.25">
      <c r="A18" s="129"/>
    </row>
    <row r="19" spans="1:1" ht="30" x14ac:dyDescent="0.25">
      <c r="A19" s="129" t="s">
        <v>522</v>
      </c>
    </row>
  </sheetData>
  <sheetProtection algorithmName="SHA-512" hashValue="4DCohBLVUC4clOd7GUWko44tyGZ4tXKEymaadSSq/43DligSMRwGQV4y9iPxj6OMg60b3AjrKMlR7rUyUhPPYw==" saltValue="4KVkQOgYg3RYVTFnN1ZWWQ==" spinCount="100000" sheet="1" objects="1" scenarios="1"/>
  <pageMargins left="0.25" right="0.25"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B55FA-C075-4DE3-9000-7C804232EC1D}">
  <sheetPr>
    <pageSetUpPr fitToPage="1"/>
  </sheetPr>
  <dimension ref="A1:Q45"/>
  <sheetViews>
    <sheetView zoomScaleNormal="100" workbookViewId="0">
      <pane ySplit="8" topLeftCell="A9" activePane="bottomLeft" state="frozen"/>
      <selection activeCell="A5" sqref="A5"/>
      <selection pane="bottomLeft" activeCell="I11" sqref="I11"/>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6" spans="1:17" ht="21" x14ac:dyDescent="0.35">
      <c r="A6" s="3"/>
      <c r="B6" s="3"/>
      <c r="C6" s="3"/>
      <c r="D6" s="3"/>
      <c r="E6" s="3"/>
      <c r="F6" s="3"/>
      <c r="G6" s="3"/>
      <c r="H6" s="3"/>
      <c r="I6" s="4" t="s">
        <v>359</v>
      </c>
      <c r="J6" s="3"/>
      <c r="K6" s="3"/>
      <c r="L6" s="3"/>
      <c r="M6" s="3"/>
      <c r="N6" s="3"/>
      <c r="O6" s="3"/>
      <c r="P6" s="3"/>
      <c r="Q6" s="3"/>
    </row>
    <row r="7" spans="1:17" x14ac:dyDescent="0.2">
      <c r="A7" s="5">
        <v>1</v>
      </c>
      <c r="B7" s="5">
        <v>2</v>
      </c>
      <c r="C7" s="5">
        <v>3</v>
      </c>
      <c r="D7" s="5">
        <v>4</v>
      </c>
      <c r="E7" s="5">
        <v>5</v>
      </c>
      <c r="F7" s="5">
        <v>6</v>
      </c>
      <c r="G7" s="5">
        <v>7</v>
      </c>
      <c r="H7" s="5">
        <v>8</v>
      </c>
      <c r="I7" s="5">
        <v>9</v>
      </c>
      <c r="J7" s="5">
        <v>10</v>
      </c>
      <c r="K7" s="5">
        <v>11</v>
      </c>
      <c r="L7" s="5">
        <v>12</v>
      </c>
      <c r="M7" s="5">
        <v>13</v>
      </c>
      <c r="N7" s="5">
        <v>14</v>
      </c>
      <c r="O7" s="5">
        <v>15</v>
      </c>
      <c r="P7" s="5">
        <v>16</v>
      </c>
      <c r="Q7" s="5">
        <v>17</v>
      </c>
    </row>
    <row r="8" spans="1:17" s="10" customFormat="1" ht="60" x14ac:dyDescent="0.2">
      <c r="A8" s="7" t="s">
        <v>4</v>
      </c>
      <c r="B8" s="7" t="s">
        <v>5</v>
      </c>
      <c r="C8" s="7" t="s">
        <v>6</v>
      </c>
      <c r="D8" s="7" t="s">
        <v>7</v>
      </c>
      <c r="E8" s="7" t="s">
        <v>8</v>
      </c>
      <c r="F8" s="8" t="s">
        <v>9</v>
      </c>
      <c r="G8" s="7" t="s">
        <v>10</v>
      </c>
      <c r="H8" s="7" t="s">
        <v>11</v>
      </c>
      <c r="I8" s="7" t="s">
        <v>12</v>
      </c>
      <c r="J8" s="7" t="s">
        <v>13</v>
      </c>
      <c r="K8" s="31" t="s">
        <v>14</v>
      </c>
      <c r="L8" s="8" t="s">
        <v>15</v>
      </c>
      <c r="M8" s="7" t="s">
        <v>16</v>
      </c>
      <c r="N8" s="7" t="s">
        <v>17</v>
      </c>
      <c r="O8" s="7" t="s">
        <v>18</v>
      </c>
      <c r="P8" s="7" t="s">
        <v>19</v>
      </c>
      <c r="Q8" s="7" t="s">
        <v>20</v>
      </c>
    </row>
    <row r="9" spans="1:17" ht="24" x14ac:dyDescent="0.2">
      <c r="A9" s="11" t="s">
        <v>21</v>
      </c>
      <c r="B9" s="12" t="s">
        <v>360</v>
      </c>
      <c r="C9" s="11">
        <v>225138</v>
      </c>
      <c r="D9" s="11" t="s">
        <v>41</v>
      </c>
      <c r="E9" s="11" t="s">
        <v>361</v>
      </c>
      <c r="F9" s="114">
        <v>680</v>
      </c>
      <c r="G9" s="101"/>
      <c r="H9" s="101"/>
      <c r="I9" s="101"/>
      <c r="J9" s="101"/>
      <c r="K9" s="101"/>
      <c r="L9" s="101"/>
      <c r="M9" s="101"/>
      <c r="N9" s="101"/>
      <c r="O9" s="101"/>
      <c r="P9" s="101"/>
      <c r="Q9" s="101"/>
    </row>
    <row r="10" spans="1:17" ht="24" x14ac:dyDescent="0.2">
      <c r="A10" s="17" t="s">
        <v>25</v>
      </c>
      <c r="B10" s="12" t="s">
        <v>362</v>
      </c>
      <c r="C10" s="11">
        <v>225097</v>
      </c>
      <c r="D10" s="11" t="s">
        <v>23</v>
      </c>
      <c r="E10" s="11" t="s">
        <v>363</v>
      </c>
      <c r="F10" s="107">
        <v>6</v>
      </c>
      <c r="G10" s="102"/>
      <c r="H10" s="102"/>
      <c r="I10" s="102"/>
      <c r="J10" s="102"/>
      <c r="K10" s="102"/>
      <c r="L10" s="103"/>
      <c r="M10" s="102"/>
      <c r="N10" s="102"/>
      <c r="O10" s="102"/>
      <c r="P10" s="103"/>
      <c r="Q10" s="130"/>
    </row>
    <row r="11" spans="1:17" ht="24" x14ac:dyDescent="0.2">
      <c r="A11" s="17" t="s">
        <v>29</v>
      </c>
      <c r="B11" s="12" t="s">
        <v>364</v>
      </c>
      <c r="C11" s="11">
        <v>225214</v>
      </c>
      <c r="D11" s="11" t="s">
        <v>23</v>
      </c>
      <c r="E11" s="11" t="s">
        <v>365</v>
      </c>
      <c r="F11" s="107">
        <v>44</v>
      </c>
      <c r="G11" s="102"/>
      <c r="H11" s="102"/>
      <c r="I11" s="102"/>
      <c r="J11" s="102"/>
      <c r="K11" s="102"/>
      <c r="L11" s="103"/>
      <c r="M11" s="102"/>
      <c r="N11" s="102"/>
      <c r="O11" s="102"/>
      <c r="P11" s="103"/>
      <c r="Q11" s="130"/>
    </row>
    <row r="12" spans="1:17" ht="24" x14ac:dyDescent="0.2">
      <c r="A12" s="144" t="s">
        <v>32</v>
      </c>
      <c r="B12" s="12" t="s">
        <v>514</v>
      </c>
      <c r="C12" s="11">
        <v>225582</v>
      </c>
      <c r="D12" s="11" t="s">
        <v>23</v>
      </c>
      <c r="E12" s="11" t="s">
        <v>366</v>
      </c>
      <c r="F12" s="107">
        <v>49</v>
      </c>
      <c r="G12" s="102"/>
      <c r="H12" s="102"/>
      <c r="I12" s="102"/>
      <c r="J12" s="102"/>
      <c r="K12" s="102"/>
      <c r="L12" s="103"/>
      <c r="M12" s="102"/>
      <c r="N12" s="102"/>
      <c r="O12" s="102"/>
      <c r="P12" s="103"/>
      <c r="Q12" s="130"/>
    </row>
    <row r="13" spans="1:17" ht="24" x14ac:dyDescent="0.2">
      <c r="A13" s="17" t="s">
        <v>92</v>
      </c>
      <c r="B13" s="12" t="s">
        <v>367</v>
      </c>
      <c r="C13" s="11">
        <v>225002</v>
      </c>
      <c r="D13" s="11" t="s">
        <v>23</v>
      </c>
      <c r="E13" s="11" t="s">
        <v>368</v>
      </c>
      <c r="F13" s="107">
        <v>769</v>
      </c>
      <c r="G13" s="102"/>
      <c r="H13" s="102"/>
      <c r="I13" s="102"/>
      <c r="J13" s="102"/>
      <c r="K13" s="102"/>
      <c r="L13" s="103"/>
      <c r="M13" s="102"/>
      <c r="N13" s="102"/>
      <c r="O13" s="102"/>
      <c r="P13" s="103"/>
      <c r="Q13" s="130"/>
    </row>
    <row r="14" spans="1:17" x14ac:dyDescent="0.2">
      <c r="A14" s="17" t="s">
        <v>34</v>
      </c>
      <c r="B14" s="16" t="s">
        <v>369</v>
      </c>
      <c r="C14" s="11" t="s">
        <v>370</v>
      </c>
      <c r="D14" s="11" t="s">
        <v>23</v>
      </c>
      <c r="E14" s="11" t="s">
        <v>371</v>
      </c>
      <c r="F14" s="107">
        <v>14</v>
      </c>
      <c r="G14" s="102"/>
      <c r="H14" s="102"/>
      <c r="I14" s="102"/>
      <c r="J14" s="102"/>
      <c r="K14" s="102"/>
      <c r="L14" s="103"/>
      <c r="M14" s="102"/>
      <c r="N14" s="102"/>
      <c r="O14" s="102"/>
      <c r="P14" s="103"/>
      <c r="Q14" s="130"/>
    </row>
    <row r="15" spans="1:17" x14ac:dyDescent="0.2">
      <c r="A15" s="17" t="s">
        <v>97</v>
      </c>
      <c r="B15" s="16" t="s">
        <v>372</v>
      </c>
      <c r="C15" s="17">
        <v>225043</v>
      </c>
      <c r="D15" s="17" t="s">
        <v>23</v>
      </c>
      <c r="E15" s="11" t="s">
        <v>373</v>
      </c>
      <c r="F15" s="17">
        <v>200</v>
      </c>
      <c r="G15" s="103"/>
      <c r="H15" s="103"/>
      <c r="I15" s="103"/>
      <c r="J15" s="103"/>
      <c r="K15" s="103"/>
      <c r="L15" s="103"/>
      <c r="M15" s="103"/>
      <c r="N15" s="103"/>
      <c r="O15" s="103"/>
      <c r="P15" s="103"/>
      <c r="Q15" s="103"/>
    </row>
    <row r="16" spans="1:17" ht="24" x14ac:dyDescent="0.2">
      <c r="A16" s="17" t="s">
        <v>98</v>
      </c>
      <c r="B16" s="16" t="s">
        <v>374</v>
      </c>
      <c r="C16" s="17">
        <v>225156</v>
      </c>
      <c r="D16" s="17" t="s">
        <v>23</v>
      </c>
      <c r="E16" s="11" t="s">
        <v>375</v>
      </c>
      <c r="F16" s="17">
        <v>491</v>
      </c>
      <c r="G16" s="103"/>
      <c r="H16" s="103"/>
      <c r="I16" s="103"/>
      <c r="J16" s="103"/>
      <c r="K16" s="103"/>
      <c r="L16" s="103"/>
      <c r="M16" s="103"/>
      <c r="N16" s="103"/>
      <c r="O16" s="103"/>
      <c r="P16" s="103"/>
      <c r="Q16" s="103"/>
    </row>
    <row r="17" spans="1:17" ht="24" x14ac:dyDescent="0.2">
      <c r="A17" s="17" t="s">
        <v>99</v>
      </c>
      <c r="B17" s="16" t="s">
        <v>376</v>
      </c>
      <c r="C17" s="17">
        <v>225062</v>
      </c>
      <c r="D17" s="17" t="s">
        <v>41</v>
      </c>
      <c r="E17" s="11" t="s">
        <v>377</v>
      </c>
      <c r="F17" s="17">
        <v>28500</v>
      </c>
      <c r="G17" s="103"/>
      <c r="H17" s="103"/>
      <c r="I17" s="103"/>
      <c r="J17" s="103"/>
      <c r="K17" s="103"/>
      <c r="L17" s="103"/>
      <c r="M17" s="103"/>
      <c r="N17" s="103"/>
      <c r="O17" s="103"/>
      <c r="P17" s="103"/>
      <c r="Q17" s="103"/>
    </row>
    <row r="18" spans="1:17" ht="36" x14ac:dyDescent="0.2">
      <c r="A18" s="17" t="s">
        <v>100</v>
      </c>
      <c r="B18" s="16" t="s">
        <v>378</v>
      </c>
      <c r="C18" s="17" t="s">
        <v>379</v>
      </c>
      <c r="D18" s="17" t="s">
        <v>41</v>
      </c>
      <c r="E18" s="11" t="s">
        <v>380</v>
      </c>
      <c r="F18" s="17">
        <v>4500</v>
      </c>
      <c r="G18" s="103"/>
      <c r="H18" s="103"/>
      <c r="I18" s="103"/>
      <c r="J18" s="103"/>
      <c r="K18" s="103"/>
      <c r="L18" s="103"/>
      <c r="M18" s="103"/>
      <c r="N18" s="103"/>
      <c r="O18" s="103"/>
      <c r="P18" s="103"/>
      <c r="Q18" s="103"/>
    </row>
    <row r="19" spans="1:17" ht="24" x14ac:dyDescent="0.2">
      <c r="A19" s="17" t="s">
        <v>101</v>
      </c>
      <c r="B19" s="16" t="s">
        <v>381</v>
      </c>
      <c r="C19" s="17">
        <v>203190</v>
      </c>
      <c r="D19" s="17" t="s">
        <v>41</v>
      </c>
      <c r="E19" s="11" t="s">
        <v>381</v>
      </c>
      <c r="F19" s="17">
        <v>4</v>
      </c>
      <c r="G19" s="103"/>
      <c r="H19" s="103"/>
      <c r="I19" s="103"/>
      <c r="J19" s="103"/>
      <c r="K19" s="103"/>
      <c r="L19" s="103"/>
      <c r="M19" s="103"/>
      <c r="N19" s="103"/>
      <c r="O19" s="103"/>
      <c r="P19" s="103"/>
      <c r="Q19" s="103"/>
    </row>
    <row r="20" spans="1:17" s="38" customFormat="1" ht="15" customHeight="1" thickBot="1" x14ac:dyDescent="0.25">
      <c r="A20" s="17" t="s">
        <v>102</v>
      </c>
      <c r="B20" s="18" t="s">
        <v>382</v>
      </c>
      <c r="C20" s="17">
        <v>225470</v>
      </c>
      <c r="D20" s="45" t="s">
        <v>41</v>
      </c>
      <c r="E20" s="11" t="s">
        <v>383</v>
      </c>
      <c r="F20" s="17">
        <v>36</v>
      </c>
      <c r="G20" s="103"/>
      <c r="H20" s="103"/>
      <c r="I20" s="103"/>
      <c r="J20" s="103"/>
      <c r="K20" s="103"/>
      <c r="L20" s="103"/>
      <c r="M20" s="103"/>
      <c r="N20" s="103"/>
      <c r="O20" s="103"/>
      <c r="P20" s="103"/>
      <c r="Q20" s="103"/>
    </row>
    <row r="21" spans="1:17" ht="12.75" thickBot="1" x14ac:dyDescent="0.25">
      <c r="A21" s="46"/>
      <c r="B21" s="28"/>
      <c r="C21" s="29"/>
      <c r="D21" s="29"/>
      <c r="E21" s="29"/>
      <c r="F21" s="29"/>
      <c r="G21" s="29"/>
      <c r="H21" s="29"/>
      <c r="I21" s="29"/>
      <c r="J21" s="29"/>
      <c r="K21" s="29"/>
      <c r="L21" s="29"/>
      <c r="M21" s="109" t="s">
        <v>96</v>
      </c>
      <c r="N21" s="29"/>
      <c r="O21" s="110">
        <f>SUM(O9:O20)*4</f>
        <v>0</v>
      </c>
      <c r="P21" s="110">
        <f t="shared" ref="P21:Q21" si="0">SUM(P9:P20)*4</f>
        <v>0</v>
      </c>
      <c r="Q21" s="110">
        <f t="shared" si="0"/>
        <v>0</v>
      </c>
    </row>
    <row r="22" spans="1:17" x14ac:dyDescent="0.2">
      <c r="A22" s="56"/>
      <c r="B22" s="57"/>
      <c r="C22" s="6"/>
      <c r="D22" s="6"/>
      <c r="E22" s="6"/>
      <c r="F22" s="6"/>
      <c r="G22" s="6"/>
      <c r="H22" s="6"/>
      <c r="I22" s="6"/>
      <c r="J22" s="6"/>
      <c r="K22" s="6"/>
      <c r="L22" s="6"/>
      <c r="M22" s="6"/>
      <c r="N22" s="6"/>
      <c r="O22" s="6"/>
      <c r="P22" s="6"/>
      <c r="Q22" s="6"/>
    </row>
    <row r="23" spans="1:17" x14ac:dyDescent="0.2">
      <c r="B23" s="2" t="s">
        <v>59</v>
      </c>
    </row>
    <row r="24" spans="1:17" x14ac:dyDescent="0.2">
      <c r="B24" s="2" t="s">
        <v>60</v>
      </c>
    </row>
    <row r="25" spans="1:17" x14ac:dyDescent="0.2">
      <c r="A25" s="6"/>
      <c r="B25" s="26" t="s">
        <v>61</v>
      </c>
      <c r="C25" s="6"/>
      <c r="D25" s="6"/>
      <c r="E25" s="6"/>
      <c r="F25" s="6"/>
      <c r="G25" s="6"/>
      <c r="H25" s="6"/>
      <c r="I25" s="6"/>
      <c r="J25" s="6"/>
    </row>
    <row r="26" spans="1:17" x14ac:dyDescent="0.2">
      <c r="A26" s="6"/>
      <c r="B26" s="26" t="s">
        <v>62</v>
      </c>
      <c r="C26" s="6"/>
      <c r="D26" s="6"/>
      <c r="E26" s="6"/>
      <c r="F26" s="6"/>
      <c r="G26" s="6"/>
      <c r="H26" s="6"/>
      <c r="I26" s="6"/>
      <c r="J26" s="6"/>
    </row>
    <row r="27" spans="1:17" x14ac:dyDescent="0.2">
      <c r="A27" s="6"/>
      <c r="B27" s="26" t="s">
        <v>63</v>
      </c>
      <c r="C27" s="6"/>
      <c r="D27" s="6"/>
      <c r="E27" s="6"/>
      <c r="F27" s="6"/>
      <c r="G27" s="6"/>
      <c r="H27" s="6"/>
      <c r="I27" s="6"/>
      <c r="J27" s="6"/>
    </row>
    <row r="28" spans="1:17" x14ac:dyDescent="0.2">
      <c r="A28" s="6"/>
      <c r="B28" s="26" t="s">
        <v>64</v>
      </c>
      <c r="C28" s="6"/>
      <c r="D28" s="6"/>
      <c r="E28" s="6"/>
      <c r="F28" s="6"/>
      <c r="G28" s="6"/>
      <c r="H28" s="6"/>
      <c r="I28" s="6"/>
      <c r="J28" s="6"/>
    </row>
    <row r="29" spans="1:17" x14ac:dyDescent="0.2">
      <c r="A29" s="6"/>
      <c r="B29" s="26"/>
      <c r="C29" s="6"/>
      <c r="D29" s="6"/>
      <c r="E29" s="6"/>
      <c r="F29" s="6"/>
      <c r="G29" s="6"/>
      <c r="H29" s="6"/>
      <c r="I29" s="6"/>
      <c r="J29" s="6"/>
    </row>
    <row r="30" spans="1:17" x14ac:dyDescent="0.2">
      <c r="A30" s="6" t="s">
        <v>65</v>
      </c>
      <c r="B30" s="26"/>
      <c r="C30" s="6"/>
      <c r="D30" s="6"/>
      <c r="E30" s="6"/>
      <c r="F30" s="6"/>
      <c r="G30" s="6"/>
      <c r="H30" s="6"/>
      <c r="I30" s="6"/>
      <c r="J30" s="6"/>
    </row>
    <row r="31" spans="1:17" x14ac:dyDescent="0.2">
      <c r="A31" s="6" t="s">
        <v>66</v>
      </c>
      <c r="B31" s="26"/>
      <c r="C31" s="6"/>
      <c r="D31" s="6"/>
      <c r="E31" s="6"/>
      <c r="F31" s="6"/>
      <c r="G31" s="6"/>
      <c r="H31" s="6"/>
      <c r="I31" s="6"/>
      <c r="J31" s="6"/>
    </row>
    <row r="32" spans="1:17" x14ac:dyDescent="0.2">
      <c r="A32" s="6" t="s">
        <v>67</v>
      </c>
      <c r="B32" s="26"/>
      <c r="C32" s="6"/>
      <c r="D32" s="6"/>
      <c r="E32" s="6"/>
      <c r="F32" s="6"/>
      <c r="G32" s="6"/>
      <c r="H32" s="6"/>
      <c r="I32" s="6"/>
      <c r="J32" s="6"/>
    </row>
    <row r="33" spans="1:10" x14ac:dyDescent="0.2">
      <c r="A33" s="6" t="s">
        <v>68</v>
      </c>
      <c r="B33" s="26"/>
      <c r="C33" s="6"/>
      <c r="D33" s="6"/>
      <c r="E33" s="6"/>
      <c r="F33" s="6"/>
      <c r="G33" s="6"/>
      <c r="H33" s="6"/>
      <c r="I33" s="6"/>
      <c r="J33" s="6"/>
    </row>
    <row r="34" spans="1:10" x14ac:dyDescent="0.2">
      <c r="A34" s="6" t="s">
        <v>69</v>
      </c>
      <c r="B34" s="26"/>
      <c r="C34" s="6"/>
      <c r="D34" s="6"/>
      <c r="E34" s="6"/>
      <c r="F34" s="6"/>
      <c r="G34" s="6"/>
      <c r="H34" s="6"/>
      <c r="I34" s="6"/>
      <c r="J34" s="6"/>
    </row>
    <row r="35" spans="1:10" x14ac:dyDescent="0.2">
      <c r="A35" s="6" t="s">
        <v>70</v>
      </c>
      <c r="B35" s="26"/>
      <c r="C35" s="6"/>
      <c r="D35" s="6"/>
      <c r="E35" s="6"/>
      <c r="F35" s="6"/>
      <c r="G35" s="6"/>
      <c r="H35" s="6"/>
      <c r="I35" s="6"/>
      <c r="J35" s="6"/>
    </row>
    <row r="36" spans="1:10" x14ac:dyDescent="0.2">
      <c r="A36" s="6" t="s">
        <v>71</v>
      </c>
      <c r="B36" s="26"/>
      <c r="C36" s="6"/>
      <c r="D36" s="6"/>
      <c r="E36" s="6"/>
      <c r="F36" s="6"/>
      <c r="G36" s="6"/>
      <c r="H36" s="6"/>
      <c r="I36" s="6"/>
      <c r="J36" s="6"/>
    </row>
    <row r="37" spans="1:10" x14ac:dyDescent="0.2">
      <c r="A37" s="6" t="s">
        <v>72</v>
      </c>
      <c r="B37" s="26"/>
      <c r="C37" s="6"/>
      <c r="D37" s="6"/>
      <c r="E37" s="6"/>
      <c r="F37" s="6"/>
      <c r="G37" s="6"/>
      <c r="H37" s="6"/>
      <c r="I37" s="6"/>
      <c r="J37" s="6"/>
    </row>
    <row r="38" spans="1:10" x14ac:dyDescent="0.2">
      <c r="A38" s="6" t="s">
        <v>73</v>
      </c>
      <c r="B38" s="26"/>
      <c r="C38" s="6"/>
      <c r="D38" s="6"/>
      <c r="E38" s="6"/>
      <c r="F38" s="6"/>
      <c r="G38" s="6"/>
      <c r="H38" s="6"/>
      <c r="I38" s="6"/>
      <c r="J38" s="6"/>
    </row>
    <row r="39" spans="1:10" x14ac:dyDescent="0.2">
      <c r="A39" s="6" t="s">
        <v>74</v>
      </c>
      <c r="B39" s="26"/>
      <c r="C39" s="6"/>
      <c r="D39" s="6"/>
      <c r="E39" s="6"/>
      <c r="F39" s="6"/>
      <c r="G39" s="6"/>
      <c r="H39" s="6"/>
      <c r="I39" s="6"/>
      <c r="J39" s="6"/>
    </row>
    <row r="40" spans="1:10" x14ac:dyDescent="0.2">
      <c r="A40" s="6" t="s">
        <v>75</v>
      </c>
      <c r="B40" s="26"/>
      <c r="C40" s="6"/>
      <c r="D40" s="6"/>
      <c r="E40" s="6"/>
      <c r="F40" s="6"/>
      <c r="G40" s="6"/>
      <c r="H40" s="6"/>
      <c r="I40" s="6"/>
      <c r="J40" s="6"/>
    </row>
    <row r="41" spans="1:10" x14ac:dyDescent="0.2">
      <c r="A41" s="2" t="s">
        <v>76</v>
      </c>
    </row>
    <row r="42" spans="1:10" x14ac:dyDescent="0.2">
      <c r="A42" s="2" t="s">
        <v>77</v>
      </c>
    </row>
    <row r="43" spans="1:10" x14ac:dyDescent="0.2">
      <c r="A43" s="2" t="s">
        <v>78</v>
      </c>
    </row>
    <row r="45" spans="1:10" x14ac:dyDescent="0.2">
      <c r="A45" s="104" t="s">
        <v>79</v>
      </c>
      <c r="B45" s="104"/>
      <c r="C45" s="104"/>
      <c r="D45" s="104"/>
      <c r="E45" s="104"/>
      <c r="F45" s="104" t="s">
        <v>80</v>
      </c>
      <c r="G45" s="104"/>
      <c r="H45" s="104"/>
      <c r="I45" s="104"/>
      <c r="J45" s="104" t="s">
        <v>81</v>
      </c>
    </row>
  </sheetData>
  <sheetProtection algorithmName="SHA-512" hashValue="9dNOHcr2nV8uNpMQ2P9a+BFZ+gWxDzLLbG3AvlU67PALpxBUeh/ngd6tmANUF3zef4c6lpu5lm3Lticha3ER2A==" saltValue="/B4lc8JyLbPfPZ6VwmHcUA==" spinCount="100000" sheet="1" formatCells="0"/>
  <pageMargins left="0.25" right="0.25" top="0.75" bottom="0.75" header="0.3" footer="0.3"/>
  <pageSetup paperSize="9" scale="4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E2E59-EDE0-40A5-90E2-6E2F46F9E5D1}">
  <sheetPr>
    <pageSetUpPr fitToPage="1"/>
  </sheetPr>
  <dimension ref="A1:Q36"/>
  <sheetViews>
    <sheetView zoomScaleNormal="100" workbookViewId="0">
      <pane ySplit="8" topLeftCell="A9" activePane="bottomLeft" state="frozen"/>
      <selection activeCell="A5" sqref="A5"/>
      <selection pane="bottomLeft" activeCell="Q11" sqref="G9:Q11"/>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6" spans="1:17" ht="21" x14ac:dyDescent="0.35">
      <c r="A6" s="3"/>
      <c r="B6" s="3"/>
      <c r="C6" s="3"/>
      <c r="D6" s="3"/>
      <c r="E6" s="3"/>
      <c r="F6" s="3"/>
      <c r="G6" s="3"/>
      <c r="H6" s="3"/>
      <c r="I6" s="4" t="s">
        <v>384</v>
      </c>
      <c r="J6" s="3"/>
      <c r="K6" s="3"/>
      <c r="L6" s="3"/>
      <c r="M6" s="3"/>
      <c r="N6" s="3"/>
      <c r="O6" s="3"/>
      <c r="P6" s="3"/>
      <c r="Q6" s="3"/>
    </row>
    <row r="7" spans="1:17" x14ac:dyDescent="0.2">
      <c r="A7" s="5">
        <v>1</v>
      </c>
      <c r="B7" s="5">
        <v>2</v>
      </c>
      <c r="C7" s="5">
        <v>3</v>
      </c>
      <c r="D7" s="5">
        <v>4</v>
      </c>
      <c r="E7" s="5">
        <v>5</v>
      </c>
      <c r="F7" s="5">
        <v>6</v>
      </c>
      <c r="G7" s="5">
        <v>7</v>
      </c>
      <c r="H7" s="5">
        <v>8</v>
      </c>
      <c r="I7" s="5">
        <v>9</v>
      </c>
      <c r="J7" s="5">
        <v>10</v>
      </c>
      <c r="K7" s="5">
        <v>11</v>
      </c>
      <c r="L7" s="5">
        <v>12</v>
      </c>
      <c r="M7" s="5">
        <v>13</v>
      </c>
      <c r="N7" s="5">
        <v>14</v>
      </c>
      <c r="O7" s="5">
        <v>15</v>
      </c>
      <c r="P7" s="5">
        <v>16</v>
      </c>
      <c r="Q7" s="5">
        <v>17</v>
      </c>
    </row>
    <row r="8" spans="1:17" s="10" customFormat="1" ht="60" x14ac:dyDescent="0.2">
      <c r="A8" s="7" t="s">
        <v>4</v>
      </c>
      <c r="B8" s="7" t="s">
        <v>5</v>
      </c>
      <c r="C8" s="7" t="s">
        <v>6</v>
      </c>
      <c r="D8" s="7" t="s">
        <v>7</v>
      </c>
      <c r="E8" s="7" t="s">
        <v>8</v>
      </c>
      <c r="F8" s="8" t="s">
        <v>9</v>
      </c>
      <c r="G8" s="7" t="s">
        <v>10</v>
      </c>
      <c r="H8" s="7" t="s">
        <v>11</v>
      </c>
      <c r="I8" s="7" t="s">
        <v>12</v>
      </c>
      <c r="J8" s="7" t="s">
        <v>13</v>
      </c>
      <c r="K8" s="31" t="s">
        <v>14</v>
      </c>
      <c r="L8" s="8" t="s">
        <v>15</v>
      </c>
      <c r="M8" s="7" t="s">
        <v>16</v>
      </c>
      <c r="N8" s="7" t="s">
        <v>17</v>
      </c>
      <c r="O8" s="7" t="s">
        <v>18</v>
      </c>
      <c r="P8" s="7" t="s">
        <v>19</v>
      </c>
      <c r="Q8" s="7" t="s">
        <v>20</v>
      </c>
    </row>
    <row r="9" spans="1:17" ht="24" x14ac:dyDescent="0.2">
      <c r="A9" s="11">
        <v>1</v>
      </c>
      <c r="B9" s="12" t="s">
        <v>385</v>
      </c>
      <c r="C9" s="13">
        <v>225570</v>
      </c>
      <c r="D9" s="13" t="s">
        <v>41</v>
      </c>
      <c r="E9" s="13" t="s">
        <v>386</v>
      </c>
      <c r="F9" s="114">
        <v>15</v>
      </c>
      <c r="G9" s="102"/>
      <c r="H9" s="102"/>
      <c r="I9" s="102"/>
      <c r="J9" s="102"/>
      <c r="K9" s="102"/>
      <c r="L9" s="102"/>
      <c r="M9" s="102"/>
      <c r="N9" s="102"/>
      <c r="O9" s="102"/>
      <c r="P9" s="102"/>
      <c r="Q9" s="102"/>
    </row>
    <row r="10" spans="1:17" ht="24" x14ac:dyDescent="0.2">
      <c r="A10" s="14">
        <v>2</v>
      </c>
      <c r="B10" s="12" t="s">
        <v>387</v>
      </c>
      <c r="C10" s="13">
        <v>225577</v>
      </c>
      <c r="D10" s="13" t="s">
        <v>23</v>
      </c>
      <c r="E10" s="13" t="s">
        <v>388</v>
      </c>
      <c r="F10" s="107">
        <v>2</v>
      </c>
      <c r="G10" s="102"/>
      <c r="H10" s="102"/>
      <c r="I10" s="102"/>
      <c r="J10" s="102"/>
      <c r="K10" s="102"/>
      <c r="L10" s="103"/>
      <c r="M10" s="102"/>
      <c r="N10" s="102"/>
      <c r="O10" s="102"/>
      <c r="P10" s="103"/>
      <c r="Q10" s="130"/>
    </row>
    <row r="11" spans="1:17" ht="24.75" thickBot="1" x14ac:dyDescent="0.25">
      <c r="A11" s="14">
        <v>3</v>
      </c>
      <c r="B11" s="12" t="s">
        <v>389</v>
      </c>
      <c r="C11" s="13">
        <v>225377</v>
      </c>
      <c r="D11" s="13" t="s">
        <v>23</v>
      </c>
      <c r="E11" s="13" t="s">
        <v>390</v>
      </c>
      <c r="F11" s="107">
        <v>2</v>
      </c>
      <c r="G11" s="102"/>
      <c r="H11" s="102"/>
      <c r="I11" s="102"/>
      <c r="J11" s="102"/>
      <c r="K11" s="102"/>
      <c r="L11" s="103"/>
      <c r="M11" s="102"/>
      <c r="N11" s="102"/>
      <c r="O11" s="102"/>
      <c r="P11" s="103"/>
      <c r="Q11" s="130"/>
    </row>
    <row r="12" spans="1:17" ht="12.75" thickBot="1" x14ac:dyDescent="0.25">
      <c r="A12" s="27"/>
      <c r="B12" s="28"/>
      <c r="C12" s="29"/>
      <c r="D12" s="29"/>
      <c r="E12" s="29"/>
      <c r="F12" s="29"/>
      <c r="G12" s="96"/>
      <c r="H12" s="96"/>
      <c r="I12" s="96"/>
      <c r="J12" s="96"/>
      <c r="K12" s="96"/>
      <c r="L12" s="96"/>
      <c r="M12" s="108" t="s">
        <v>96</v>
      </c>
      <c r="N12" s="96"/>
      <c r="O12" s="106">
        <f>SUM(O9:O11)*4</f>
        <v>0</v>
      </c>
      <c r="P12" s="106">
        <f t="shared" ref="P12:Q12" si="0">SUM(P9:P11)*4</f>
        <v>0</v>
      </c>
      <c r="Q12" s="106">
        <f t="shared" si="0"/>
        <v>0</v>
      </c>
    </row>
    <row r="13" spans="1:17" x14ac:dyDescent="0.2">
      <c r="A13" s="56"/>
      <c r="B13" s="57"/>
      <c r="C13" s="6"/>
      <c r="D13" s="6"/>
      <c r="E13" s="6"/>
      <c r="F13" s="6"/>
      <c r="G13" s="97"/>
      <c r="H13" s="97"/>
      <c r="I13" s="97"/>
      <c r="J13" s="97"/>
      <c r="K13" s="97"/>
      <c r="L13" s="97"/>
      <c r="M13" s="97"/>
      <c r="N13" s="97"/>
      <c r="O13" s="97"/>
      <c r="P13" s="97"/>
      <c r="Q13" s="97"/>
    </row>
    <row r="14" spans="1:17" x14ac:dyDescent="0.2">
      <c r="B14" s="2" t="s">
        <v>59</v>
      </c>
      <c r="G14" s="98"/>
      <c r="H14" s="98"/>
      <c r="I14" s="98"/>
      <c r="J14" s="98"/>
      <c r="K14" s="98"/>
      <c r="L14" s="98"/>
      <c r="M14" s="98"/>
      <c r="N14" s="98"/>
      <c r="O14" s="98"/>
      <c r="P14" s="98"/>
      <c r="Q14" s="98"/>
    </row>
    <row r="15" spans="1:17" x14ac:dyDescent="0.2">
      <c r="A15" s="6"/>
      <c r="B15" s="26" t="s">
        <v>60</v>
      </c>
      <c r="C15" s="6"/>
      <c r="D15" s="6"/>
      <c r="E15" s="6"/>
      <c r="F15" s="6"/>
      <c r="G15" s="97"/>
      <c r="H15" s="97"/>
      <c r="I15" s="97"/>
      <c r="J15" s="97"/>
      <c r="K15" s="98"/>
      <c r="L15" s="98"/>
      <c r="M15" s="98"/>
      <c r="N15" s="98"/>
      <c r="O15" s="98"/>
      <c r="P15" s="98"/>
      <c r="Q15" s="98"/>
    </row>
    <row r="16" spans="1:17" x14ac:dyDescent="0.2">
      <c r="A16" s="6"/>
      <c r="B16" s="26" t="s">
        <v>61</v>
      </c>
      <c r="C16" s="6"/>
      <c r="D16" s="6"/>
      <c r="E16" s="6"/>
      <c r="F16" s="6"/>
      <c r="G16" s="97"/>
      <c r="H16" s="97"/>
      <c r="I16" s="97"/>
      <c r="J16" s="97"/>
      <c r="K16" s="98"/>
      <c r="L16" s="98"/>
      <c r="M16" s="98"/>
      <c r="N16" s="98"/>
      <c r="O16" s="98"/>
      <c r="P16" s="98"/>
      <c r="Q16" s="98"/>
    </row>
    <row r="17" spans="1:17" x14ac:dyDescent="0.2">
      <c r="A17" s="6"/>
      <c r="B17" s="26" t="s">
        <v>62</v>
      </c>
      <c r="C17" s="6"/>
      <c r="D17" s="6"/>
      <c r="E17" s="6"/>
      <c r="F17" s="6"/>
      <c r="G17" s="97"/>
      <c r="H17" s="97"/>
      <c r="I17" s="97"/>
      <c r="J17" s="97"/>
      <c r="K17" s="98"/>
      <c r="L17" s="98"/>
      <c r="M17" s="98"/>
      <c r="N17" s="98"/>
      <c r="O17" s="98"/>
      <c r="P17" s="98"/>
      <c r="Q17" s="98"/>
    </row>
    <row r="18" spans="1:17" x14ac:dyDescent="0.2">
      <c r="A18" s="6"/>
      <c r="B18" s="26" t="s">
        <v>63</v>
      </c>
      <c r="C18" s="6"/>
      <c r="D18" s="6"/>
      <c r="E18" s="6"/>
      <c r="F18" s="6"/>
      <c r="G18" s="97"/>
      <c r="H18" s="97"/>
      <c r="I18" s="97"/>
      <c r="J18" s="97"/>
      <c r="K18" s="98"/>
      <c r="L18" s="98"/>
      <c r="M18" s="98"/>
      <c r="N18" s="98"/>
      <c r="O18" s="98"/>
      <c r="P18" s="98"/>
      <c r="Q18" s="98"/>
    </row>
    <row r="19" spans="1:17" x14ac:dyDescent="0.2">
      <c r="A19" s="6"/>
      <c r="B19" s="26" t="s">
        <v>64</v>
      </c>
      <c r="C19" s="6"/>
      <c r="D19" s="6"/>
      <c r="E19" s="6"/>
      <c r="F19" s="6"/>
      <c r="G19" s="97"/>
      <c r="H19" s="97"/>
      <c r="I19" s="97"/>
      <c r="J19" s="97"/>
      <c r="K19" s="98"/>
      <c r="L19" s="98"/>
      <c r="M19" s="98"/>
      <c r="N19" s="98"/>
      <c r="O19" s="98"/>
      <c r="P19" s="98"/>
      <c r="Q19" s="98"/>
    </row>
    <row r="20" spans="1:17" x14ac:dyDescent="0.2">
      <c r="A20" s="6"/>
      <c r="B20" s="26"/>
      <c r="C20" s="6"/>
      <c r="D20" s="6"/>
      <c r="E20" s="6"/>
      <c r="F20" s="6"/>
      <c r="G20" s="97"/>
      <c r="H20" s="97"/>
      <c r="I20" s="97"/>
      <c r="J20" s="97"/>
      <c r="K20" s="98"/>
      <c r="L20" s="98"/>
      <c r="M20" s="98"/>
      <c r="N20" s="98"/>
      <c r="O20" s="98"/>
      <c r="P20" s="98"/>
      <c r="Q20" s="98"/>
    </row>
    <row r="21" spans="1:17" x14ac:dyDescent="0.2">
      <c r="A21" s="6" t="s">
        <v>65</v>
      </c>
      <c r="B21" s="26"/>
      <c r="C21" s="6"/>
      <c r="D21" s="6"/>
      <c r="E21" s="6"/>
      <c r="F21" s="6"/>
      <c r="G21" s="6"/>
      <c r="H21" s="6"/>
      <c r="I21" s="6"/>
      <c r="J21" s="6"/>
    </row>
    <row r="22" spans="1:17" x14ac:dyDescent="0.2">
      <c r="A22" s="6" t="s">
        <v>66</v>
      </c>
      <c r="B22" s="26"/>
      <c r="C22" s="6"/>
      <c r="D22" s="6"/>
      <c r="E22" s="6"/>
      <c r="F22" s="6"/>
      <c r="G22" s="6"/>
      <c r="H22" s="6"/>
      <c r="I22" s="6"/>
      <c r="J22" s="6"/>
    </row>
    <row r="23" spans="1:17" x14ac:dyDescent="0.2">
      <c r="A23" s="6" t="s">
        <v>67</v>
      </c>
      <c r="B23" s="26"/>
      <c r="C23" s="6"/>
      <c r="D23" s="6"/>
      <c r="E23" s="6"/>
      <c r="F23" s="6"/>
      <c r="G23" s="6"/>
      <c r="H23" s="6"/>
      <c r="I23" s="6"/>
      <c r="J23" s="6"/>
    </row>
    <row r="24" spans="1:17" x14ac:dyDescent="0.2">
      <c r="A24" s="6" t="s">
        <v>68</v>
      </c>
      <c r="B24" s="26"/>
      <c r="C24" s="6"/>
      <c r="D24" s="6"/>
      <c r="E24" s="6"/>
      <c r="F24" s="6"/>
      <c r="G24" s="6"/>
      <c r="H24" s="6"/>
      <c r="I24" s="6"/>
      <c r="J24" s="6"/>
    </row>
    <row r="25" spans="1:17" x14ac:dyDescent="0.2">
      <c r="A25" s="6" t="s">
        <v>69</v>
      </c>
      <c r="B25" s="26"/>
      <c r="C25" s="6"/>
      <c r="D25" s="6"/>
      <c r="E25" s="6"/>
      <c r="F25" s="6"/>
      <c r="G25" s="6"/>
      <c r="H25" s="6"/>
      <c r="I25" s="6"/>
      <c r="J25" s="6"/>
    </row>
    <row r="26" spans="1:17" x14ac:dyDescent="0.2">
      <c r="A26" s="6" t="s">
        <v>70</v>
      </c>
      <c r="B26" s="26"/>
      <c r="C26" s="6"/>
      <c r="D26" s="6"/>
      <c r="E26" s="6"/>
      <c r="F26" s="6"/>
      <c r="G26" s="6"/>
      <c r="H26" s="6"/>
      <c r="I26" s="6"/>
      <c r="J26" s="6"/>
    </row>
    <row r="27" spans="1:17" x14ac:dyDescent="0.2">
      <c r="A27" s="6" t="s">
        <v>71</v>
      </c>
      <c r="B27" s="26"/>
      <c r="C27" s="6"/>
      <c r="D27" s="6"/>
      <c r="E27" s="6"/>
      <c r="F27" s="6"/>
      <c r="G27" s="6"/>
      <c r="H27" s="6"/>
      <c r="I27" s="6"/>
      <c r="J27" s="6"/>
    </row>
    <row r="28" spans="1:17" x14ac:dyDescent="0.2">
      <c r="A28" s="6" t="s">
        <v>72</v>
      </c>
      <c r="B28" s="26"/>
      <c r="C28" s="6"/>
      <c r="D28" s="6"/>
      <c r="E28" s="6"/>
      <c r="F28" s="6"/>
      <c r="G28" s="6"/>
      <c r="H28" s="6"/>
      <c r="I28" s="6"/>
      <c r="J28" s="6"/>
    </row>
    <row r="29" spans="1:17" x14ac:dyDescent="0.2">
      <c r="A29" s="6" t="s">
        <v>73</v>
      </c>
      <c r="B29" s="26"/>
      <c r="C29" s="6"/>
      <c r="D29" s="6"/>
      <c r="E29" s="6"/>
      <c r="F29" s="6"/>
      <c r="G29" s="6"/>
      <c r="H29" s="6"/>
      <c r="I29" s="6"/>
      <c r="J29" s="6"/>
    </row>
    <row r="30" spans="1:17" x14ac:dyDescent="0.2">
      <c r="A30" s="6" t="s">
        <v>74</v>
      </c>
      <c r="B30" s="26"/>
      <c r="C30" s="6"/>
      <c r="D30" s="6"/>
      <c r="E30" s="6"/>
      <c r="F30" s="6"/>
      <c r="G30" s="6"/>
      <c r="H30" s="6"/>
      <c r="I30" s="6"/>
      <c r="J30" s="6"/>
    </row>
    <row r="31" spans="1:17" x14ac:dyDescent="0.2">
      <c r="A31" s="2" t="s">
        <v>75</v>
      </c>
    </row>
    <row r="32" spans="1:17" x14ac:dyDescent="0.2">
      <c r="A32" s="2" t="s">
        <v>76</v>
      </c>
    </row>
    <row r="33" spans="1:10" x14ac:dyDescent="0.2">
      <c r="A33" s="2" t="s">
        <v>77</v>
      </c>
    </row>
    <row r="34" spans="1:10" x14ac:dyDescent="0.2">
      <c r="A34" s="2" t="s">
        <v>78</v>
      </c>
    </row>
    <row r="36" spans="1:10" x14ac:dyDescent="0.2">
      <c r="A36" s="104" t="s">
        <v>79</v>
      </c>
      <c r="B36" s="104"/>
      <c r="C36" s="104"/>
      <c r="D36" s="104"/>
      <c r="E36" s="104"/>
      <c r="F36" s="104" t="s">
        <v>80</v>
      </c>
      <c r="G36" s="104"/>
      <c r="H36" s="104"/>
      <c r="I36" s="104"/>
      <c r="J36" s="104" t="s">
        <v>81</v>
      </c>
    </row>
  </sheetData>
  <sheetProtection algorithmName="SHA-512" hashValue="lOmqSFUkACNRDAsS6I1Z8eGz1XZlGXru3OnLZT+UPrcCGk+kr2keU0FpxGIs/EHqrFY8jT6RB574/r9wXTyHdg==" saltValue="jUDl5kdhkrhPpT8mxNmRhQ==" spinCount="100000" sheet="1" objects="1" scenarios="1" formatCells="0"/>
  <pageMargins left="0.25" right="0.25" top="0.75" bottom="0.75" header="0.3" footer="0.3"/>
  <pageSetup paperSize="9" scale="4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9F17-B9EB-440A-98B1-92FC747BA5C6}">
  <sheetPr>
    <pageSetUpPr fitToPage="1"/>
  </sheetPr>
  <dimension ref="A1:Q40"/>
  <sheetViews>
    <sheetView workbookViewId="0">
      <pane ySplit="8" topLeftCell="A9" activePane="bottomLeft" state="frozen"/>
      <selection activeCell="A5" sqref="A5"/>
      <selection pane="bottomLeft" activeCell="G9" sqref="G9:Q15"/>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6" spans="1:17" ht="21" x14ac:dyDescent="0.35">
      <c r="A6" s="3"/>
      <c r="B6" s="3"/>
      <c r="C6" s="3"/>
      <c r="D6" s="3"/>
      <c r="E6" s="3"/>
      <c r="F6" s="3"/>
      <c r="G6" s="3"/>
      <c r="H6" s="3"/>
      <c r="I6" s="4" t="s">
        <v>391</v>
      </c>
      <c r="J6" s="3"/>
      <c r="K6" s="3"/>
      <c r="L6" s="3"/>
      <c r="M6" s="3"/>
      <c r="N6" s="3"/>
      <c r="O6" s="3"/>
      <c r="P6" s="3"/>
      <c r="Q6" s="3"/>
    </row>
    <row r="7" spans="1:17" s="38" customFormat="1" ht="12.75" x14ac:dyDescent="0.2">
      <c r="A7" s="17">
        <v>1</v>
      </c>
      <c r="B7" s="17">
        <v>2</v>
      </c>
      <c r="C7" s="17">
        <v>3</v>
      </c>
      <c r="D7" s="17">
        <v>4</v>
      </c>
      <c r="E7" s="17">
        <v>5</v>
      </c>
      <c r="F7" s="17">
        <v>6</v>
      </c>
      <c r="G7" s="17">
        <v>7</v>
      </c>
      <c r="H7" s="17">
        <v>8</v>
      </c>
      <c r="I7" s="17">
        <v>9</v>
      </c>
      <c r="J7" s="17">
        <v>10</v>
      </c>
      <c r="K7" s="17">
        <v>11</v>
      </c>
      <c r="L7" s="17">
        <v>12</v>
      </c>
      <c r="M7" s="17">
        <v>13</v>
      </c>
      <c r="N7" s="17">
        <v>14</v>
      </c>
      <c r="O7" s="17">
        <v>15</v>
      </c>
      <c r="P7" s="17">
        <v>16</v>
      </c>
      <c r="Q7" s="17">
        <v>17</v>
      </c>
    </row>
    <row r="8" spans="1:17" s="40" customFormat="1" ht="60" x14ac:dyDescent="0.2">
      <c r="A8" s="7" t="s">
        <v>4</v>
      </c>
      <c r="B8" s="7" t="s">
        <v>5</v>
      </c>
      <c r="C8" s="7" t="s">
        <v>6</v>
      </c>
      <c r="D8" s="7" t="s">
        <v>7</v>
      </c>
      <c r="E8" s="7" t="s">
        <v>8</v>
      </c>
      <c r="F8" s="8" t="s">
        <v>9</v>
      </c>
      <c r="G8" s="7" t="s">
        <v>10</v>
      </c>
      <c r="H8" s="7" t="s">
        <v>11</v>
      </c>
      <c r="I8" s="7" t="s">
        <v>12</v>
      </c>
      <c r="J8" s="7" t="s">
        <v>13</v>
      </c>
      <c r="K8" s="31" t="s">
        <v>14</v>
      </c>
      <c r="L8" s="8" t="s">
        <v>15</v>
      </c>
      <c r="M8" s="7" t="s">
        <v>16</v>
      </c>
      <c r="N8" s="7" t="s">
        <v>17</v>
      </c>
      <c r="O8" s="7" t="s">
        <v>18</v>
      </c>
      <c r="P8" s="7" t="s">
        <v>19</v>
      </c>
      <c r="Q8" s="7" t="s">
        <v>20</v>
      </c>
    </row>
    <row r="9" spans="1:17" s="38" customFormat="1" ht="24" x14ac:dyDescent="0.2">
      <c r="A9" s="11" t="s">
        <v>21</v>
      </c>
      <c r="B9" s="12" t="s">
        <v>392</v>
      </c>
      <c r="C9" s="11">
        <v>225611</v>
      </c>
      <c r="D9" s="11" t="s">
        <v>41</v>
      </c>
      <c r="E9" s="11" t="s">
        <v>393</v>
      </c>
      <c r="F9" s="114">
        <v>6</v>
      </c>
      <c r="G9" s="102"/>
      <c r="H9" s="102"/>
      <c r="I9" s="102"/>
      <c r="J9" s="102"/>
      <c r="K9" s="102"/>
      <c r="L9" s="102"/>
      <c r="M9" s="102"/>
      <c r="N9" s="102"/>
      <c r="O9" s="102"/>
      <c r="P9" s="102"/>
      <c r="Q9" s="102"/>
    </row>
    <row r="10" spans="1:17" s="38" customFormat="1" ht="24" x14ac:dyDescent="0.2">
      <c r="A10" s="17" t="s">
        <v>25</v>
      </c>
      <c r="B10" s="12" t="s">
        <v>394</v>
      </c>
      <c r="C10" s="11">
        <v>225665</v>
      </c>
      <c r="D10" s="11" t="s">
        <v>41</v>
      </c>
      <c r="E10" s="11" t="s">
        <v>395</v>
      </c>
      <c r="F10" s="107">
        <v>3</v>
      </c>
      <c r="G10" s="102"/>
      <c r="H10" s="102"/>
      <c r="I10" s="102"/>
      <c r="J10" s="102"/>
      <c r="K10" s="102"/>
      <c r="L10" s="103"/>
      <c r="M10" s="102"/>
      <c r="N10" s="102"/>
      <c r="O10" s="102"/>
      <c r="P10" s="103"/>
      <c r="Q10" s="130"/>
    </row>
    <row r="11" spans="1:17" s="38" customFormat="1" ht="24" x14ac:dyDescent="0.2">
      <c r="A11" s="17" t="s">
        <v>29</v>
      </c>
      <c r="B11" s="12" t="s">
        <v>396</v>
      </c>
      <c r="C11" s="11">
        <v>225609</v>
      </c>
      <c r="D11" s="11" t="s">
        <v>41</v>
      </c>
      <c r="E11" s="11" t="s">
        <v>397</v>
      </c>
      <c r="F11" s="107">
        <v>3</v>
      </c>
      <c r="G11" s="102"/>
      <c r="H11" s="102"/>
      <c r="I11" s="102"/>
      <c r="J11" s="102"/>
      <c r="K11" s="102"/>
      <c r="L11" s="103"/>
      <c r="M11" s="102"/>
      <c r="N11" s="102"/>
      <c r="O11" s="102"/>
      <c r="P11" s="103"/>
      <c r="Q11" s="130"/>
    </row>
    <row r="12" spans="1:17" s="38" customFormat="1" ht="12.75" x14ac:dyDescent="0.2">
      <c r="A12" s="17" t="s">
        <v>32</v>
      </c>
      <c r="B12" s="12" t="s">
        <v>398</v>
      </c>
      <c r="C12" s="11">
        <v>225755</v>
      </c>
      <c r="D12" s="11" t="s">
        <v>23</v>
      </c>
      <c r="E12" s="11" t="s">
        <v>399</v>
      </c>
      <c r="F12" s="107">
        <v>1</v>
      </c>
      <c r="G12" s="102"/>
      <c r="H12" s="102"/>
      <c r="I12" s="102"/>
      <c r="J12" s="102"/>
      <c r="K12" s="102"/>
      <c r="L12" s="103"/>
      <c r="M12" s="102"/>
      <c r="N12" s="102"/>
      <c r="O12" s="102"/>
      <c r="P12" s="103"/>
      <c r="Q12" s="130"/>
    </row>
    <row r="13" spans="1:17" s="38" customFormat="1" ht="48" x14ac:dyDescent="0.2">
      <c r="A13" s="17" t="s">
        <v>92</v>
      </c>
      <c r="B13" s="12" t="s">
        <v>400</v>
      </c>
      <c r="C13" s="11">
        <v>225610</v>
      </c>
      <c r="D13" s="11" t="s">
        <v>41</v>
      </c>
      <c r="E13" s="11" t="s">
        <v>401</v>
      </c>
      <c r="F13" s="107">
        <v>1</v>
      </c>
      <c r="G13" s="102"/>
      <c r="H13" s="102"/>
      <c r="I13" s="102"/>
      <c r="J13" s="102"/>
      <c r="K13" s="102"/>
      <c r="L13" s="103"/>
      <c r="M13" s="102"/>
      <c r="N13" s="102"/>
      <c r="O13" s="102"/>
      <c r="P13" s="103"/>
      <c r="Q13" s="130"/>
    </row>
    <row r="14" spans="1:17" s="38" customFormat="1" ht="36" x14ac:dyDescent="0.2">
      <c r="A14" s="17" t="s">
        <v>34</v>
      </c>
      <c r="B14" s="16" t="s">
        <v>402</v>
      </c>
      <c r="C14" s="11">
        <v>225200</v>
      </c>
      <c r="D14" s="11" t="s">
        <v>41</v>
      </c>
      <c r="E14" s="11" t="s">
        <v>403</v>
      </c>
      <c r="F14" s="107">
        <v>3</v>
      </c>
      <c r="G14" s="102"/>
      <c r="H14" s="102"/>
      <c r="I14" s="102"/>
      <c r="J14" s="102"/>
      <c r="K14" s="102"/>
      <c r="L14" s="103"/>
      <c r="M14" s="102"/>
      <c r="N14" s="102"/>
      <c r="O14" s="102"/>
      <c r="P14" s="103"/>
      <c r="Q14" s="130"/>
    </row>
    <row r="15" spans="1:17" s="38" customFormat="1" ht="13.5" thickBot="1" x14ac:dyDescent="0.25">
      <c r="A15" s="17" t="s">
        <v>97</v>
      </c>
      <c r="B15" s="18" t="s">
        <v>404</v>
      </c>
      <c r="C15" s="17">
        <v>225612</v>
      </c>
      <c r="D15" s="17" t="s">
        <v>41</v>
      </c>
      <c r="E15" s="17" t="s">
        <v>405</v>
      </c>
      <c r="F15" s="17">
        <v>3</v>
      </c>
      <c r="G15" s="103"/>
      <c r="H15" s="103"/>
      <c r="I15" s="103"/>
      <c r="J15" s="103"/>
      <c r="K15" s="103"/>
      <c r="L15" s="103"/>
      <c r="M15" s="103"/>
      <c r="N15" s="103"/>
      <c r="O15" s="103"/>
      <c r="P15" s="103"/>
      <c r="Q15" s="103"/>
    </row>
    <row r="16" spans="1:17" ht="12.75" thickBot="1" x14ac:dyDescent="0.25">
      <c r="A16" s="46"/>
      <c r="B16" s="28"/>
      <c r="C16" s="29"/>
      <c r="D16" s="29"/>
      <c r="E16" s="29"/>
      <c r="F16" s="29"/>
      <c r="G16" s="96"/>
      <c r="H16" s="96"/>
      <c r="I16" s="96"/>
      <c r="J16" s="96"/>
      <c r="K16" s="96"/>
      <c r="L16" s="96"/>
      <c r="M16" s="108" t="s">
        <v>96</v>
      </c>
      <c r="N16" s="96"/>
      <c r="O16" s="106">
        <f>SUM(O9:O15)*4</f>
        <v>0</v>
      </c>
      <c r="P16" s="106">
        <f t="shared" ref="P16:Q16" si="0">SUM(P9:P15)*4</f>
        <v>0</v>
      </c>
      <c r="Q16" s="106">
        <f t="shared" si="0"/>
        <v>0</v>
      </c>
    </row>
    <row r="17" spans="1:17" x14ac:dyDescent="0.2">
      <c r="G17" s="98"/>
      <c r="H17" s="98"/>
      <c r="I17" s="98"/>
      <c r="J17" s="98"/>
      <c r="K17" s="98"/>
      <c r="L17" s="98"/>
      <c r="M17" s="98"/>
      <c r="N17" s="98"/>
      <c r="O17" s="98"/>
      <c r="P17" s="98"/>
      <c r="Q17" s="98"/>
    </row>
    <row r="18" spans="1:17" x14ac:dyDescent="0.2">
      <c r="A18" s="6"/>
      <c r="B18" s="26" t="s">
        <v>59</v>
      </c>
      <c r="C18" s="6"/>
      <c r="D18" s="6"/>
      <c r="E18" s="6"/>
      <c r="F18" s="6"/>
      <c r="G18" s="97"/>
      <c r="H18" s="97"/>
      <c r="I18" s="97"/>
      <c r="J18" s="98"/>
      <c r="K18" s="98"/>
      <c r="L18" s="98"/>
      <c r="M18" s="98"/>
      <c r="N18" s="98"/>
      <c r="O18" s="98"/>
      <c r="P18" s="98"/>
      <c r="Q18" s="98"/>
    </row>
    <row r="19" spans="1:17" x14ac:dyDescent="0.2">
      <c r="A19" s="6"/>
      <c r="B19" s="26" t="s">
        <v>60</v>
      </c>
      <c r="C19" s="6"/>
      <c r="D19" s="6"/>
      <c r="E19" s="6"/>
      <c r="F19" s="6"/>
      <c r="G19" s="97"/>
      <c r="H19" s="97"/>
      <c r="I19" s="97"/>
      <c r="J19" s="98"/>
      <c r="K19" s="98"/>
      <c r="L19" s="98"/>
      <c r="M19" s="98"/>
      <c r="N19" s="98"/>
      <c r="O19" s="98"/>
      <c r="P19" s="98"/>
      <c r="Q19" s="98"/>
    </row>
    <row r="20" spans="1:17" x14ac:dyDescent="0.2">
      <c r="A20" s="6"/>
      <c r="B20" s="26" t="s">
        <v>61</v>
      </c>
      <c r="C20" s="6"/>
      <c r="D20" s="6"/>
      <c r="E20" s="6"/>
      <c r="F20" s="6"/>
      <c r="G20" s="97"/>
      <c r="H20" s="97"/>
      <c r="I20" s="97"/>
      <c r="J20" s="98"/>
      <c r="K20" s="98"/>
      <c r="L20" s="98"/>
      <c r="M20" s="98"/>
      <c r="N20" s="98"/>
      <c r="O20" s="98"/>
      <c r="P20" s="98"/>
      <c r="Q20" s="98"/>
    </row>
    <row r="21" spans="1:17" x14ac:dyDescent="0.2">
      <c r="A21" s="6"/>
      <c r="B21" s="26" t="s">
        <v>62</v>
      </c>
      <c r="C21" s="6"/>
      <c r="D21" s="6"/>
      <c r="E21" s="6"/>
      <c r="F21" s="6"/>
      <c r="G21" s="6"/>
      <c r="H21" s="6"/>
      <c r="I21" s="6"/>
    </row>
    <row r="22" spans="1:17" x14ac:dyDescent="0.2">
      <c r="A22" s="6"/>
      <c r="B22" s="26" t="s">
        <v>63</v>
      </c>
      <c r="C22" s="6"/>
      <c r="D22" s="6"/>
      <c r="E22" s="6"/>
      <c r="F22" s="6"/>
      <c r="G22" s="6"/>
      <c r="H22" s="6"/>
      <c r="I22" s="6"/>
    </row>
    <row r="23" spans="1:17" x14ac:dyDescent="0.2">
      <c r="A23" s="6"/>
      <c r="B23" s="26" t="s">
        <v>64</v>
      </c>
      <c r="C23" s="6"/>
      <c r="D23" s="6"/>
      <c r="E23" s="6"/>
      <c r="F23" s="6"/>
      <c r="G23" s="6"/>
      <c r="H23" s="6"/>
      <c r="I23" s="6"/>
    </row>
    <row r="24" spans="1:17" x14ac:dyDescent="0.2">
      <c r="A24" s="6"/>
      <c r="B24" s="26"/>
      <c r="C24" s="6"/>
      <c r="D24" s="6"/>
      <c r="E24" s="6"/>
      <c r="F24" s="6"/>
      <c r="G24" s="6"/>
      <c r="H24" s="6"/>
      <c r="I24" s="6"/>
    </row>
    <row r="25" spans="1:17" x14ac:dyDescent="0.2">
      <c r="A25" s="6" t="s">
        <v>65</v>
      </c>
      <c r="B25" s="26"/>
      <c r="C25" s="6"/>
      <c r="D25" s="6"/>
      <c r="E25" s="6"/>
      <c r="F25" s="6"/>
      <c r="G25" s="6"/>
      <c r="H25" s="6"/>
      <c r="I25" s="6"/>
    </row>
    <row r="26" spans="1:17" x14ac:dyDescent="0.2">
      <c r="A26" s="6" t="s">
        <v>66</v>
      </c>
      <c r="B26" s="26"/>
      <c r="C26" s="6"/>
      <c r="D26" s="6"/>
      <c r="E26" s="6"/>
      <c r="F26" s="6"/>
      <c r="G26" s="6"/>
      <c r="H26" s="6"/>
      <c r="I26" s="6"/>
    </row>
    <row r="27" spans="1:17" x14ac:dyDescent="0.2">
      <c r="A27" s="6" t="s">
        <v>67</v>
      </c>
      <c r="B27" s="26"/>
      <c r="C27" s="6"/>
      <c r="D27" s="6"/>
      <c r="E27" s="6"/>
      <c r="F27" s="6"/>
      <c r="G27" s="6"/>
      <c r="H27" s="6"/>
      <c r="I27" s="6"/>
    </row>
    <row r="28" spans="1:17" x14ac:dyDescent="0.2">
      <c r="A28" s="6" t="s">
        <v>68</v>
      </c>
      <c r="B28" s="26"/>
      <c r="C28" s="6"/>
      <c r="D28" s="6"/>
      <c r="E28" s="6"/>
      <c r="F28" s="6"/>
      <c r="G28" s="6"/>
      <c r="H28" s="6"/>
      <c r="I28" s="6"/>
    </row>
    <row r="29" spans="1:17" x14ac:dyDescent="0.2">
      <c r="A29" s="6" t="s">
        <v>69</v>
      </c>
      <c r="B29" s="26"/>
      <c r="C29" s="6"/>
      <c r="D29" s="6"/>
      <c r="E29" s="6"/>
      <c r="F29" s="6"/>
      <c r="G29" s="6"/>
      <c r="H29" s="6"/>
      <c r="I29" s="6"/>
    </row>
    <row r="30" spans="1:17" x14ac:dyDescent="0.2">
      <c r="A30" s="6" t="s">
        <v>70</v>
      </c>
      <c r="B30" s="26"/>
      <c r="C30" s="6"/>
      <c r="D30" s="6"/>
      <c r="E30" s="6"/>
      <c r="F30" s="6"/>
      <c r="G30" s="6"/>
      <c r="H30" s="6"/>
      <c r="I30" s="6"/>
    </row>
    <row r="31" spans="1:17" x14ac:dyDescent="0.2">
      <c r="A31" s="6" t="s">
        <v>71</v>
      </c>
      <c r="B31" s="26"/>
      <c r="C31" s="6"/>
      <c r="D31" s="6"/>
      <c r="E31" s="6"/>
      <c r="F31" s="6"/>
      <c r="G31" s="6"/>
      <c r="H31" s="6"/>
      <c r="I31" s="6"/>
    </row>
    <row r="32" spans="1:17" x14ac:dyDescent="0.2">
      <c r="A32" s="6" t="s">
        <v>72</v>
      </c>
      <c r="B32" s="26"/>
      <c r="C32" s="6"/>
      <c r="D32" s="6"/>
      <c r="E32" s="6"/>
      <c r="F32" s="6"/>
      <c r="G32" s="6"/>
      <c r="H32" s="6"/>
      <c r="I32" s="6"/>
    </row>
    <row r="33" spans="1:10" x14ac:dyDescent="0.2">
      <c r="A33" s="6" t="s">
        <v>73</v>
      </c>
      <c r="B33" s="26"/>
      <c r="C33" s="6"/>
      <c r="D33" s="6"/>
      <c r="E33" s="6"/>
      <c r="F33" s="6"/>
      <c r="G33" s="6"/>
      <c r="H33" s="6"/>
      <c r="I33" s="6"/>
    </row>
    <row r="34" spans="1:10" x14ac:dyDescent="0.2">
      <c r="A34" s="2" t="s">
        <v>74</v>
      </c>
    </row>
    <row r="35" spans="1:10" x14ac:dyDescent="0.2">
      <c r="A35" s="2" t="s">
        <v>75</v>
      </c>
    </row>
    <row r="36" spans="1:10" x14ac:dyDescent="0.2">
      <c r="A36" s="2" t="s">
        <v>76</v>
      </c>
    </row>
    <row r="37" spans="1:10" x14ac:dyDescent="0.2">
      <c r="A37" s="2" t="s">
        <v>77</v>
      </c>
    </row>
    <row r="38" spans="1:10" x14ac:dyDescent="0.2">
      <c r="A38" s="2" t="s">
        <v>78</v>
      </c>
    </row>
    <row r="40" spans="1:10" x14ac:dyDescent="0.2">
      <c r="A40" s="2" t="s">
        <v>79</v>
      </c>
      <c r="F40" s="2" t="s">
        <v>80</v>
      </c>
      <c r="J40" s="2" t="s">
        <v>81</v>
      </c>
    </row>
  </sheetData>
  <sheetProtection algorithmName="SHA-512" hashValue="TeMDKeua9/8kEEOr1koneluzj4oGXfyPoFr8re9NncV60rTAyg3VJDp8s/HJN2AsLOAHrFh6ZPyd7g2OJOaqag==" saltValue="oI5/5rbWxFuIAUC3sme79w==" spinCount="100000" sheet="1" objects="1" scenarios="1" formatCells="0"/>
  <pageMargins left="0.25" right="0.25" top="0.75" bottom="0.75" header="0.3" footer="0.3"/>
  <pageSetup paperSize="9" scale="4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869D-5B76-4929-9535-CB76F052450E}">
  <sheetPr>
    <pageSetUpPr fitToPage="1"/>
  </sheetPr>
  <dimension ref="A1:Q47"/>
  <sheetViews>
    <sheetView zoomScaleNormal="100" workbookViewId="0">
      <pane ySplit="8" topLeftCell="A9" activePane="bottomLeft" state="frozen"/>
      <selection activeCell="A5" sqref="A5"/>
      <selection pane="bottomLeft" activeCell="G9" sqref="G9:L15"/>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6" spans="1:17" ht="21" x14ac:dyDescent="0.35">
      <c r="A6" s="3"/>
      <c r="B6" s="3"/>
      <c r="C6" s="3"/>
      <c r="D6" s="3"/>
      <c r="E6" s="3"/>
      <c r="F6" s="3"/>
      <c r="G6" s="3"/>
      <c r="H6" s="3"/>
      <c r="I6" s="4" t="s">
        <v>406</v>
      </c>
      <c r="J6" s="3"/>
      <c r="K6" s="3"/>
      <c r="L6" s="3"/>
      <c r="M6" s="3"/>
      <c r="N6" s="3"/>
      <c r="O6" s="3"/>
      <c r="P6" s="3"/>
      <c r="Q6" s="3"/>
    </row>
    <row r="7" spans="1:17" s="38" customFormat="1" ht="12.75" x14ac:dyDescent="0.2">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row>
    <row r="8" spans="1:17" s="40" customFormat="1" ht="60" x14ac:dyDescent="0.2">
      <c r="A8" s="69" t="s">
        <v>4</v>
      </c>
      <c r="B8" s="69" t="s">
        <v>5</v>
      </c>
      <c r="C8" s="69" t="s">
        <v>6</v>
      </c>
      <c r="D8" s="69" t="s">
        <v>7</v>
      </c>
      <c r="E8" s="69" t="s">
        <v>8</v>
      </c>
      <c r="F8" s="70" t="s">
        <v>9</v>
      </c>
      <c r="G8" s="69" t="s">
        <v>10</v>
      </c>
      <c r="H8" s="69" t="s">
        <v>11</v>
      </c>
      <c r="I8" s="69" t="s">
        <v>12</v>
      </c>
      <c r="J8" s="69" t="s">
        <v>13</v>
      </c>
      <c r="K8" s="71" t="s">
        <v>14</v>
      </c>
      <c r="L8" s="70" t="s">
        <v>15</v>
      </c>
      <c r="M8" s="69" t="s">
        <v>16</v>
      </c>
      <c r="N8" s="69" t="s">
        <v>17</v>
      </c>
      <c r="O8" s="69" t="s">
        <v>18</v>
      </c>
      <c r="P8" s="69" t="s">
        <v>19</v>
      </c>
      <c r="Q8" s="69" t="s">
        <v>20</v>
      </c>
    </row>
    <row r="9" spans="1:17" s="38" customFormat="1" ht="12.75" x14ac:dyDescent="0.2">
      <c r="A9" s="72" t="s">
        <v>21</v>
      </c>
      <c r="B9" s="73" t="s">
        <v>407</v>
      </c>
      <c r="C9" s="72">
        <v>225769</v>
      </c>
      <c r="D9" s="72" t="s">
        <v>41</v>
      </c>
      <c r="E9" s="72" t="s">
        <v>408</v>
      </c>
      <c r="F9" s="122">
        <v>10</v>
      </c>
      <c r="G9" s="102"/>
      <c r="H9" s="102"/>
      <c r="I9" s="102"/>
      <c r="J9" s="102"/>
      <c r="K9" s="102"/>
      <c r="L9" s="102"/>
      <c r="M9" s="102"/>
      <c r="N9" s="102"/>
      <c r="O9" s="102"/>
      <c r="P9" s="102"/>
      <c r="Q9" s="102"/>
    </row>
    <row r="10" spans="1:17" s="38" customFormat="1" ht="12.75" x14ac:dyDescent="0.2">
      <c r="A10" s="68" t="s">
        <v>25</v>
      </c>
      <c r="B10" s="73" t="s">
        <v>409</v>
      </c>
      <c r="C10" s="72">
        <v>225770</v>
      </c>
      <c r="D10" s="72" t="s">
        <v>23</v>
      </c>
      <c r="E10" s="74" t="s">
        <v>410</v>
      </c>
      <c r="F10" s="123">
        <v>2</v>
      </c>
      <c r="G10" s="102"/>
      <c r="H10" s="102"/>
      <c r="I10" s="102"/>
      <c r="J10" s="102"/>
      <c r="K10" s="102"/>
      <c r="L10" s="103"/>
      <c r="M10" s="102"/>
      <c r="N10" s="102"/>
      <c r="O10" s="102"/>
      <c r="P10" s="103"/>
      <c r="Q10" s="130"/>
    </row>
    <row r="11" spans="1:17" s="38" customFormat="1" ht="24" x14ac:dyDescent="0.2">
      <c r="A11" s="68" t="s">
        <v>29</v>
      </c>
      <c r="B11" s="73" t="s">
        <v>411</v>
      </c>
      <c r="C11" s="72">
        <v>225771</v>
      </c>
      <c r="D11" s="72" t="s">
        <v>23</v>
      </c>
      <c r="E11" s="72" t="s">
        <v>412</v>
      </c>
      <c r="F11" s="123">
        <v>26</v>
      </c>
      <c r="G11" s="102"/>
      <c r="H11" s="102"/>
      <c r="I11" s="102"/>
      <c r="J11" s="102"/>
      <c r="K11" s="102"/>
      <c r="L11" s="103"/>
      <c r="M11" s="102"/>
      <c r="N11" s="102"/>
      <c r="O11" s="102"/>
      <c r="P11" s="103"/>
      <c r="Q11" s="130"/>
    </row>
    <row r="12" spans="1:17" s="38" customFormat="1" ht="12.75" x14ac:dyDescent="0.2">
      <c r="A12" s="68" t="s">
        <v>32</v>
      </c>
      <c r="B12" s="73" t="s">
        <v>413</v>
      </c>
      <c r="C12" s="72">
        <v>225773</v>
      </c>
      <c r="D12" s="72" t="s">
        <v>23</v>
      </c>
      <c r="E12" s="72" t="s">
        <v>414</v>
      </c>
      <c r="F12" s="123">
        <v>7</v>
      </c>
      <c r="G12" s="102"/>
      <c r="H12" s="102"/>
      <c r="I12" s="102"/>
      <c r="J12" s="102"/>
      <c r="K12" s="102"/>
      <c r="L12" s="103"/>
      <c r="M12" s="102"/>
      <c r="N12" s="102"/>
      <c r="O12" s="102"/>
      <c r="P12" s="103"/>
      <c r="Q12" s="130"/>
    </row>
    <row r="13" spans="1:17" s="38" customFormat="1" ht="24" x14ac:dyDescent="0.2">
      <c r="A13" s="68" t="s">
        <v>92</v>
      </c>
      <c r="B13" s="73" t="s">
        <v>415</v>
      </c>
      <c r="C13" s="72">
        <v>225774</v>
      </c>
      <c r="D13" s="72" t="s">
        <v>23</v>
      </c>
      <c r="E13" s="72" t="s">
        <v>416</v>
      </c>
      <c r="F13" s="123">
        <v>3</v>
      </c>
      <c r="G13" s="102"/>
      <c r="H13" s="102"/>
      <c r="I13" s="102"/>
      <c r="J13" s="102"/>
      <c r="K13" s="102"/>
      <c r="L13" s="103"/>
      <c r="M13" s="102"/>
      <c r="N13" s="102"/>
      <c r="O13" s="102"/>
      <c r="P13" s="103"/>
      <c r="Q13" s="130"/>
    </row>
    <row r="14" spans="1:17" s="38" customFormat="1" ht="24" x14ac:dyDescent="0.2">
      <c r="A14" s="68" t="s">
        <v>34</v>
      </c>
      <c r="B14" s="75" t="s">
        <v>417</v>
      </c>
      <c r="C14" s="72">
        <v>225775</v>
      </c>
      <c r="D14" s="72" t="s">
        <v>23</v>
      </c>
      <c r="E14" s="72" t="s">
        <v>418</v>
      </c>
      <c r="F14" s="123">
        <v>5</v>
      </c>
      <c r="G14" s="102"/>
      <c r="H14" s="102"/>
      <c r="I14" s="102"/>
      <c r="J14" s="102"/>
      <c r="K14" s="102"/>
      <c r="L14" s="103"/>
      <c r="M14" s="102"/>
      <c r="N14" s="102"/>
      <c r="O14" s="102"/>
      <c r="P14" s="103"/>
      <c r="Q14" s="130"/>
    </row>
    <row r="15" spans="1:17" s="38" customFormat="1" ht="12.75" x14ac:dyDescent="0.2">
      <c r="A15" s="68" t="s">
        <v>97</v>
      </c>
      <c r="B15" s="76" t="s">
        <v>419</v>
      </c>
      <c r="C15" s="68">
        <v>225776</v>
      </c>
      <c r="D15" s="68" t="s">
        <v>23</v>
      </c>
      <c r="E15" s="68" t="s">
        <v>420</v>
      </c>
      <c r="F15" s="77">
        <v>5</v>
      </c>
      <c r="G15" s="103"/>
      <c r="H15" s="103"/>
      <c r="I15" s="103"/>
      <c r="J15" s="103"/>
      <c r="K15" s="103"/>
      <c r="L15" s="103"/>
      <c r="M15" s="103"/>
      <c r="N15" s="103"/>
      <c r="O15" s="103"/>
      <c r="P15" s="103"/>
      <c r="Q15" s="103"/>
    </row>
    <row r="16" spans="1:17" s="38" customFormat="1" ht="12.75" x14ac:dyDescent="0.2">
      <c r="A16" s="68" t="s">
        <v>98</v>
      </c>
      <c r="B16" s="76" t="s">
        <v>421</v>
      </c>
      <c r="C16" s="68">
        <v>225777</v>
      </c>
      <c r="D16" s="68" t="s">
        <v>23</v>
      </c>
      <c r="E16" s="68" t="s">
        <v>422</v>
      </c>
      <c r="F16" s="77">
        <v>4</v>
      </c>
      <c r="G16" s="103"/>
      <c r="H16" s="103"/>
      <c r="I16" s="103"/>
      <c r="J16" s="103"/>
      <c r="K16" s="103"/>
      <c r="L16" s="103"/>
      <c r="M16" s="103"/>
      <c r="N16" s="103"/>
      <c r="O16" s="103"/>
      <c r="P16" s="103"/>
      <c r="Q16" s="103"/>
    </row>
    <row r="17" spans="1:17" s="38" customFormat="1" ht="12.75" x14ac:dyDescent="0.2">
      <c r="A17" s="68" t="s">
        <v>99</v>
      </c>
      <c r="B17" s="76" t="s">
        <v>423</v>
      </c>
      <c r="C17" s="68">
        <v>225778</v>
      </c>
      <c r="D17" s="68" t="s">
        <v>41</v>
      </c>
      <c r="E17" s="68" t="s">
        <v>424</v>
      </c>
      <c r="F17" s="77">
        <v>74</v>
      </c>
      <c r="G17" s="103"/>
      <c r="H17" s="103"/>
      <c r="I17" s="103"/>
      <c r="J17" s="103"/>
      <c r="K17" s="103"/>
      <c r="L17" s="103"/>
      <c r="M17" s="103"/>
      <c r="N17" s="103"/>
      <c r="O17" s="103"/>
      <c r="P17" s="103"/>
      <c r="Q17" s="103"/>
    </row>
    <row r="18" spans="1:17" s="38" customFormat="1" ht="12.75" x14ac:dyDescent="0.2">
      <c r="A18" s="68" t="s">
        <v>100</v>
      </c>
      <c r="B18" s="76" t="s">
        <v>425</v>
      </c>
      <c r="C18" s="68">
        <v>225779</v>
      </c>
      <c r="D18" s="68" t="s">
        <v>23</v>
      </c>
      <c r="E18" s="68" t="s">
        <v>426</v>
      </c>
      <c r="F18" s="77">
        <v>13</v>
      </c>
      <c r="G18" s="103"/>
      <c r="H18" s="103"/>
      <c r="I18" s="103"/>
      <c r="J18" s="103"/>
      <c r="K18" s="103"/>
      <c r="L18" s="103"/>
      <c r="M18" s="103"/>
      <c r="N18" s="103"/>
      <c r="O18" s="103"/>
      <c r="P18" s="103"/>
      <c r="Q18" s="103"/>
    </row>
    <row r="19" spans="1:17" s="38" customFormat="1" ht="12.75" x14ac:dyDescent="0.2">
      <c r="A19" s="68" t="s">
        <v>101</v>
      </c>
      <c r="B19" s="76" t="s">
        <v>427</v>
      </c>
      <c r="C19" s="68">
        <v>225780</v>
      </c>
      <c r="D19" s="68" t="s">
        <v>23</v>
      </c>
      <c r="E19" s="68" t="s">
        <v>428</v>
      </c>
      <c r="F19" s="77">
        <v>7</v>
      </c>
      <c r="G19" s="103"/>
      <c r="H19" s="103"/>
      <c r="I19" s="103"/>
      <c r="J19" s="103"/>
      <c r="K19" s="103"/>
      <c r="L19" s="103"/>
      <c r="M19" s="103"/>
      <c r="N19" s="103"/>
      <c r="O19" s="103"/>
      <c r="P19" s="103"/>
      <c r="Q19" s="103"/>
    </row>
    <row r="20" spans="1:17" s="38" customFormat="1" ht="12.75" x14ac:dyDescent="0.2">
      <c r="A20" s="68" t="s">
        <v>102</v>
      </c>
      <c r="B20" s="76" t="s">
        <v>429</v>
      </c>
      <c r="C20" s="68">
        <v>225781</v>
      </c>
      <c r="D20" s="68" t="s">
        <v>23</v>
      </c>
      <c r="E20" s="68" t="s">
        <v>430</v>
      </c>
      <c r="F20" s="77">
        <v>4</v>
      </c>
      <c r="G20" s="103"/>
      <c r="H20" s="103"/>
      <c r="I20" s="103"/>
      <c r="J20" s="103"/>
      <c r="K20" s="103"/>
      <c r="L20" s="103"/>
      <c r="M20" s="103"/>
      <c r="N20" s="103"/>
      <c r="O20" s="103"/>
      <c r="P20" s="103"/>
      <c r="Q20" s="103"/>
    </row>
    <row r="21" spans="1:17" s="38" customFormat="1" ht="12.75" x14ac:dyDescent="0.2">
      <c r="A21" s="68" t="s">
        <v>103</v>
      </c>
      <c r="B21" s="76" t="s">
        <v>431</v>
      </c>
      <c r="C21" s="68" t="s">
        <v>432</v>
      </c>
      <c r="D21" s="68" t="s">
        <v>41</v>
      </c>
      <c r="E21" s="68" t="s">
        <v>433</v>
      </c>
      <c r="F21" s="77">
        <v>1</v>
      </c>
      <c r="G21" s="103"/>
      <c r="H21" s="103"/>
      <c r="I21" s="103"/>
      <c r="J21" s="103"/>
      <c r="K21" s="103"/>
      <c r="L21" s="103"/>
      <c r="M21" s="103"/>
      <c r="N21" s="103"/>
      <c r="O21" s="103"/>
      <c r="P21" s="103"/>
      <c r="Q21" s="103"/>
    </row>
    <row r="22" spans="1:17" s="38" customFormat="1" ht="13.5" thickBot="1" x14ac:dyDescent="0.25">
      <c r="A22" s="68" t="s">
        <v>104</v>
      </c>
      <c r="B22" s="76" t="s">
        <v>434</v>
      </c>
      <c r="C22" s="68" t="s">
        <v>435</v>
      </c>
      <c r="D22" s="68" t="s">
        <v>436</v>
      </c>
      <c r="E22" s="68" t="s">
        <v>434</v>
      </c>
      <c r="F22" s="77">
        <v>1</v>
      </c>
      <c r="G22" s="103"/>
      <c r="H22" s="103"/>
      <c r="I22" s="103"/>
      <c r="J22" s="103"/>
      <c r="K22" s="103"/>
      <c r="L22" s="103"/>
      <c r="M22" s="103"/>
      <c r="N22" s="103"/>
      <c r="O22" s="103"/>
      <c r="P22" s="103"/>
      <c r="Q22" s="103"/>
    </row>
    <row r="23" spans="1:17" ht="12.75" thickBot="1" x14ac:dyDescent="0.25">
      <c r="A23" s="78"/>
      <c r="B23" s="79"/>
      <c r="C23" s="80"/>
      <c r="D23" s="80"/>
      <c r="E23" s="80"/>
      <c r="F23" s="80"/>
      <c r="G23" s="80"/>
      <c r="H23" s="80"/>
      <c r="I23" s="80"/>
      <c r="J23" s="80"/>
      <c r="K23" s="80"/>
      <c r="L23" s="80"/>
      <c r="M23" s="109" t="s">
        <v>96</v>
      </c>
      <c r="N23" s="80"/>
      <c r="O23" s="121">
        <f>SUM(O9:O22)*4</f>
        <v>0</v>
      </c>
      <c r="P23" s="121">
        <f t="shared" ref="P23:Q23" si="0">SUM(P9:P22)*4</f>
        <v>0</v>
      </c>
      <c r="Q23" s="121">
        <f t="shared" si="0"/>
        <v>0</v>
      </c>
    </row>
    <row r="24" spans="1:17" x14ac:dyDescent="0.2">
      <c r="A24" s="56"/>
      <c r="B24" s="57"/>
      <c r="C24" s="6"/>
      <c r="D24" s="6"/>
      <c r="E24" s="6"/>
      <c r="F24" s="6"/>
      <c r="G24" s="6"/>
      <c r="H24" s="6"/>
      <c r="I24" s="6"/>
      <c r="J24" s="6"/>
      <c r="K24" s="6"/>
      <c r="L24" s="6"/>
      <c r="M24" s="6"/>
      <c r="N24" s="6"/>
      <c r="O24" s="6"/>
      <c r="P24" s="6"/>
      <c r="Q24" s="6"/>
    </row>
    <row r="25" spans="1:17" x14ac:dyDescent="0.2">
      <c r="B25" s="2" t="s">
        <v>59</v>
      </c>
    </row>
    <row r="26" spans="1:17" x14ac:dyDescent="0.2">
      <c r="B26" s="2" t="s">
        <v>60</v>
      </c>
    </row>
    <row r="27" spans="1:17" x14ac:dyDescent="0.2">
      <c r="A27" s="6"/>
      <c r="B27" s="26" t="s">
        <v>61</v>
      </c>
      <c r="C27" s="6"/>
      <c r="D27" s="6"/>
      <c r="E27" s="6"/>
      <c r="F27" s="6"/>
      <c r="G27" s="6"/>
    </row>
    <row r="28" spans="1:17" x14ac:dyDescent="0.2">
      <c r="A28" s="6"/>
      <c r="B28" s="26" t="s">
        <v>62</v>
      </c>
      <c r="C28" s="6"/>
      <c r="D28" s="6"/>
      <c r="E28" s="6"/>
      <c r="F28" s="6"/>
      <c r="G28" s="6"/>
    </row>
    <row r="29" spans="1:17" x14ac:dyDescent="0.2">
      <c r="A29" s="6"/>
      <c r="B29" s="26" t="s">
        <v>63</v>
      </c>
      <c r="C29" s="6"/>
      <c r="D29" s="6"/>
      <c r="E29" s="6"/>
      <c r="F29" s="6"/>
      <c r="G29" s="6"/>
    </row>
    <row r="30" spans="1:17" x14ac:dyDescent="0.2">
      <c r="A30" s="6"/>
      <c r="B30" s="26" t="s">
        <v>64</v>
      </c>
      <c r="C30" s="6"/>
      <c r="D30" s="6"/>
      <c r="E30" s="6"/>
      <c r="F30" s="6"/>
      <c r="G30" s="6"/>
    </row>
    <row r="31" spans="1:17" x14ac:dyDescent="0.2">
      <c r="A31" s="6"/>
      <c r="B31" s="26"/>
      <c r="C31" s="6"/>
      <c r="D31" s="6"/>
      <c r="E31" s="6"/>
      <c r="F31" s="6"/>
      <c r="G31" s="6"/>
    </row>
    <row r="32" spans="1:17" x14ac:dyDescent="0.2">
      <c r="A32" s="6" t="s">
        <v>65</v>
      </c>
      <c r="B32" s="26"/>
      <c r="C32" s="6"/>
      <c r="D32" s="6"/>
      <c r="E32" s="6"/>
      <c r="F32" s="6"/>
      <c r="G32" s="6"/>
    </row>
    <row r="33" spans="1:10" x14ac:dyDescent="0.2">
      <c r="A33" s="6" t="s">
        <v>66</v>
      </c>
      <c r="B33" s="26"/>
      <c r="C33" s="6"/>
      <c r="D33" s="6"/>
      <c r="E33" s="6"/>
      <c r="F33" s="6"/>
      <c r="G33" s="6"/>
    </row>
    <row r="34" spans="1:10" x14ac:dyDescent="0.2">
      <c r="A34" s="6" t="s">
        <v>67</v>
      </c>
      <c r="B34" s="26"/>
      <c r="C34" s="6"/>
      <c r="D34" s="6"/>
      <c r="E34" s="6"/>
      <c r="F34" s="6"/>
      <c r="G34" s="6"/>
    </row>
    <row r="35" spans="1:10" x14ac:dyDescent="0.2">
      <c r="A35" s="6" t="s">
        <v>68</v>
      </c>
      <c r="B35" s="26"/>
      <c r="C35" s="6"/>
      <c r="D35" s="6"/>
      <c r="E35" s="6"/>
      <c r="F35" s="6"/>
      <c r="G35" s="6"/>
    </row>
    <row r="36" spans="1:10" x14ac:dyDescent="0.2">
      <c r="A36" s="6" t="s">
        <v>69</v>
      </c>
      <c r="B36" s="26"/>
      <c r="C36" s="6"/>
      <c r="D36" s="6"/>
      <c r="E36" s="6"/>
      <c r="F36" s="6"/>
      <c r="G36" s="6"/>
    </row>
    <row r="37" spans="1:10" x14ac:dyDescent="0.2">
      <c r="A37" s="6" t="s">
        <v>70</v>
      </c>
      <c r="B37" s="26"/>
      <c r="C37" s="6"/>
      <c r="D37" s="6"/>
      <c r="E37" s="6"/>
      <c r="F37" s="6"/>
      <c r="G37" s="6"/>
    </row>
    <row r="38" spans="1:10" x14ac:dyDescent="0.2">
      <c r="A38" s="6" t="s">
        <v>71</v>
      </c>
      <c r="B38" s="26"/>
      <c r="C38" s="6"/>
      <c r="D38" s="6"/>
      <c r="E38" s="6"/>
      <c r="F38" s="6"/>
      <c r="G38" s="6"/>
    </row>
    <row r="39" spans="1:10" x14ac:dyDescent="0.2">
      <c r="A39" s="6" t="s">
        <v>72</v>
      </c>
      <c r="B39" s="26"/>
      <c r="C39" s="6"/>
      <c r="D39" s="6"/>
      <c r="E39" s="6"/>
      <c r="F39" s="6"/>
      <c r="G39" s="6"/>
    </row>
    <row r="40" spans="1:10" x14ac:dyDescent="0.2">
      <c r="A40" s="6" t="s">
        <v>73</v>
      </c>
      <c r="B40" s="26"/>
      <c r="C40" s="6"/>
      <c r="D40" s="6"/>
      <c r="E40" s="6"/>
      <c r="F40" s="6"/>
      <c r="G40" s="6"/>
    </row>
    <row r="41" spans="1:10" x14ac:dyDescent="0.2">
      <c r="A41" s="6" t="s">
        <v>74</v>
      </c>
      <c r="B41" s="26"/>
      <c r="C41" s="6"/>
      <c r="D41" s="6"/>
      <c r="E41" s="6"/>
      <c r="F41" s="6"/>
      <c r="G41" s="6"/>
    </row>
    <row r="42" spans="1:10" x14ac:dyDescent="0.2">
      <c r="A42" s="6" t="s">
        <v>75</v>
      </c>
      <c r="B42" s="26"/>
      <c r="C42" s="6"/>
      <c r="D42" s="6"/>
      <c r="E42" s="6"/>
      <c r="F42" s="6"/>
      <c r="G42" s="6"/>
    </row>
    <row r="43" spans="1:10" x14ac:dyDescent="0.2">
      <c r="A43" s="2" t="s">
        <v>76</v>
      </c>
    </row>
    <row r="44" spans="1:10" x14ac:dyDescent="0.2">
      <c r="A44" s="2" t="s">
        <v>77</v>
      </c>
    </row>
    <row r="45" spans="1:10" x14ac:dyDescent="0.2">
      <c r="A45" s="2" t="s">
        <v>78</v>
      </c>
    </row>
    <row r="47" spans="1:10" x14ac:dyDescent="0.2">
      <c r="A47" s="104" t="s">
        <v>79</v>
      </c>
      <c r="B47" s="104"/>
      <c r="C47" s="104"/>
      <c r="D47" s="104"/>
      <c r="E47" s="104"/>
      <c r="F47" s="104" t="s">
        <v>80</v>
      </c>
      <c r="G47" s="104"/>
      <c r="H47" s="104"/>
      <c r="I47" s="104"/>
      <c r="J47" s="104" t="s">
        <v>81</v>
      </c>
    </row>
  </sheetData>
  <sheetProtection algorithmName="SHA-512" hashValue="9uCpkPqKAx5RWmYXIPqKJ2OfoA+BIUDci+hmrj5BdfGrRM3usuUAzJnjSi1J6fhhysP30k3Ab4LeP1Zym8t14g==" saltValue="h9nN5V/1GCB/ieBLA9lgaw==" spinCount="100000" sheet="1" objects="1" scenarios="1" formatCells="0"/>
  <pageMargins left="0.25" right="0.25" top="0.75" bottom="0.75" header="0.3" footer="0.3"/>
  <pageSetup paperSize="9" scale="4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A7D8-7902-4B26-BDA9-CACCF183D8E5}">
  <sheetPr>
    <pageSetUpPr fitToPage="1"/>
  </sheetPr>
  <dimension ref="A1:Q47"/>
  <sheetViews>
    <sheetView zoomScaleNormal="100" workbookViewId="0">
      <pane ySplit="8" topLeftCell="A9" activePane="bottomLeft" state="frozen"/>
      <selection activeCell="A5" sqref="A5"/>
      <selection pane="bottomLeft" activeCell="G9" sqref="G9:Q22"/>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6" spans="1:17" ht="21" x14ac:dyDescent="0.35">
      <c r="A6" s="3"/>
      <c r="B6" s="3"/>
      <c r="C6" s="3"/>
      <c r="D6" s="3"/>
      <c r="E6" s="3"/>
      <c r="F6" s="3"/>
      <c r="G6" s="3"/>
      <c r="H6" s="3"/>
      <c r="I6" s="4" t="s">
        <v>437</v>
      </c>
      <c r="J6" s="3"/>
      <c r="K6" s="3"/>
      <c r="L6" s="3"/>
      <c r="M6" s="3"/>
      <c r="N6" s="3"/>
      <c r="O6" s="3"/>
      <c r="P6" s="3"/>
      <c r="Q6" s="3"/>
    </row>
    <row r="7" spans="1:17" s="38" customFormat="1" ht="12.75" x14ac:dyDescent="0.2">
      <c r="A7" s="17">
        <v>1</v>
      </c>
      <c r="B7" s="17">
        <v>2</v>
      </c>
      <c r="C7" s="17">
        <v>3</v>
      </c>
      <c r="D7" s="17">
        <v>4</v>
      </c>
      <c r="E7" s="17">
        <v>5</v>
      </c>
      <c r="F7" s="17">
        <v>6</v>
      </c>
      <c r="G7" s="17">
        <v>7</v>
      </c>
      <c r="H7" s="17">
        <v>8</v>
      </c>
      <c r="I7" s="17">
        <v>9</v>
      </c>
      <c r="J7" s="17">
        <v>10</v>
      </c>
      <c r="K7" s="17">
        <v>11</v>
      </c>
      <c r="L7" s="17">
        <v>12</v>
      </c>
      <c r="M7" s="17">
        <v>13</v>
      </c>
      <c r="N7" s="17">
        <v>14</v>
      </c>
      <c r="O7" s="17">
        <v>15</v>
      </c>
      <c r="P7" s="17">
        <v>16</v>
      </c>
      <c r="Q7" s="17">
        <v>17</v>
      </c>
    </row>
    <row r="8" spans="1:17" s="40" customFormat="1" ht="60" x14ac:dyDescent="0.2">
      <c r="A8" s="7" t="s">
        <v>4</v>
      </c>
      <c r="B8" s="7" t="s">
        <v>5</v>
      </c>
      <c r="C8" s="7" t="s">
        <v>6</v>
      </c>
      <c r="D8" s="7" t="s">
        <v>7</v>
      </c>
      <c r="E8" s="7" t="s">
        <v>8</v>
      </c>
      <c r="F8" s="8" t="s">
        <v>9</v>
      </c>
      <c r="G8" s="7" t="s">
        <v>10</v>
      </c>
      <c r="H8" s="7" t="s">
        <v>11</v>
      </c>
      <c r="I8" s="7" t="s">
        <v>12</v>
      </c>
      <c r="J8" s="7" t="s">
        <v>13</v>
      </c>
      <c r="K8" s="31" t="s">
        <v>14</v>
      </c>
      <c r="L8" s="8" t="s">
        <v>15</v>
      </c>
      <c r="M8" s="7" t="s">
        <v>16</v>
      </c>
      <c r="N8" s="7" t="s">
        <v>17</v>
      </c>
      <c r="O8" s="7" t="s">
        <v>18</v>
      </c>
      <c r="P8" s="7" t="s">
        <v>19</v>
      </c>
      <c r="Q8" s="7" t="s">
        <v>20</v>
      </c>
    </row>
    <row r="9" spans="1:17" s="38" customFormat="1" ht="24" x14ac:dyDescent="0.2">
      <c r="A9" s="11" t="s">
        <v>21</v>
      </c>
      <c r="B9" s="12" t="s">
        <v>438</v>
      </c>
      <c r="C9" s="11">
        <v>225671</v>
      </c>
      <c r="D9" s="11" t="s">
        <v>41</v>
      </c>
      <c r="E9" s="13" t="s">
        <v>439</v>
      </c>
      <c r="F9" s="114">
        <v>15</v>
      </c>
      <c r="G9" s="103"/>
      <c r="H9" s="102"/>
      <c r="I9" s="102"/>
      <c r="J9" s="102"/>
      <c r="K9" s="102"/>
      <c r="L9" s="102"/>
      <c r="M9" s="102"/>
      <c r="N9" s="102"/>
      <c r="O9" s="102"/>
      <c r="P9" s="102"/>
      <c r="Q9" s="102"/>
    </row>
    <row r="10" spans="1:17" s="38" customFormat="1" ht="24" x14ac:dyDescent="0.2">
      <c r="A10" s="17" t="s">
        <v>25</v>
      </c>
      <c r="B10" s="12" t="s">
        <v>440</v>
      </c>
      <c r="C10" s="11">
        <v>225669</v>
      </c>
      <c r="D10" s="11" t="s">
        <v>23</v>
      </c>
      <c r="E10" s="13" t="s">
        <v>441</v>
      </c>
      <c r="F10" s="107">
        <v>5</v>
      </c>
      <c r="G10" s="103"/>
      <c r="H10" s="102"/>
      <c r="I10" s="102"/>
      <c r="J10" s="102"/>
      <c r="K10" s="102"/>
      <c r="L10" s="103"/>
      <c r="M10" s="102"/>
      <c r="N10" s="102"/>
      <c r="O10" s="102"/>
      <c r="P10" s="103"/>
      <c r="Q10" s="130"/>
    </row>
    <row r="11" spans="1:17" s="38" customFormat="1" ht="24" x14ac:dyDescent="0.2">
      <c r="A11" s="17" t="s">
        <v>29</v>
      </c>
      <c r="B11" s="12" t="s">
        <v>442</v>
      </c>
      <c r="C11" s="11">
        <v>225670</v>
      </c>
      <c r="D11" s="11" t="s">
        <v>23</v>
      </c>
      <c r="E11" s="11" t="s">
        <v>443</v>
      </c>
      <c r="F11" s="107">
        <v>5</v>
      </c>
      <c r="G11" s="102"/>
      <c r="H11" s="102"/>
      <c r="I11" s="102"/>
      <c r="J11" s="102"/>
      <c r="K11" s="102"/>
      <c r="L11" s="103"/>
      <c r="M11" s="102"/>
      <c r="N11" s="102"/>
      <c r="O11" s="102"/>
      <c r="P11" s="103"/>
      <c r="Q11" s="130"/>
    </row>
    <row r="12" spans="1:17" s="38" customFormat="1" ht="24" x14ac:dyDescent="0.2">
      <c r="A12" s="17" t="s">
        <v>32</v>
      </c>
      <c r="B12" s="12" t="s">
        <v>444</v>
      </c>
      <c r="C12" s="11">
        <v>225667</v>
      </c>
      <c r="D12" s="11" t="s">
        <v>23</v>
      </c>
      <c r="E12" s="11" t="s">
        <v>445</v>
      </c>
      <c r="F12" s="107">
        <v>7</v>
      </c>
      <c r="G12" s="102"/>
      <c r="H12" s="102"/>
      <c r="I12" s="102"/>
      <c r="J12" s="102"/>
      <c r="K12" s="102"/>
      <c r="L12" s="103"/>
      <c r="M12" s="102"/>
      <c r="N12" s="102"/>
      <c r="O12" s="102"/>
      <c r="P12" s="103"/>
      <c r="Q12" s="130"/>
    </row>
    <row r="13" spans="1:17" s="38" customFormat="1" ht="24" x14ac:dyDescent="0.2">
      <c r="A13" s="17" t="s">
        <v>92</v>
      </c>
      <c r="B13" s="12" t="s">
        <v>446</v>
      </c>
      <c r="C13" s="11">
        <v>225682</v>
      </c>
      <c r="D13" s="11" t="s">
        <v>23</v>
      </c>
      <c r="E13" s="11" t="s">
        <v>447</v>
      </c>
      <c r="F13" s="107">
        <v>2</v>
      </c>
      <c r="G13" s="102"/>
      <c r="H13" s="102"/>
      <c r="I13" s="102"/>
      <c r="J13" s="102"/>
      <c r="K13" s="102"/>
      <c r="L13" s="103"/>
      <c r="M13" s="102"/>
      <c r="N13" s="102"/>
      <c r="O13" s="102"/>
      <c r="P13" s="103"/>
      <c r="Q13" s="130"/>
    </row>
    <row r="14" spans="1:17" s="38" customFormat="1" ht="24" x14ac:dyDescent="0.2">
      <c r="A14" s="17" t="s">
        <v>34</v>
      </c>
      <c r="B14" s="16" t="s">
        <v>448</v>
      </c>
      <c r="C14" s="11">
        <v>225101</v>
      </c>
      <c r="D14" s="11" t="s">
        <v>23</v>
      </c>
      <c r="E14" s="11" t="s">
        <v>449</v>
      </c>
      <c r="F14" s="107">
        <v>1</v>
      </c>
      <c r="G14" s="102"/>
      <c r="H14" s="102"/>
      <c r="I14" s="102"/>
      <c r="J14" s="102"/>
      <c r="K14" s="102"/>
      <c r="L14" s="103"/>
      <c r="M14" s="102"/>
      <c r="N14" s="102"/>
      <c r="O14" s="102"/>
      <c r="P14" s="103"/>
      <c r="Q14" s="130"/>
    </row>
    <row r="15" spans="1:17" s="38" customFormat="1" ht="24" x14ac:dyDescent="0.2">
      <c r="A15" s="17" t="s">
        <v>97</v>
      </c>
      <c r="B15" s="18" t="s">
        <v>450</v>
      </c>
      <c r="C15" s="17">
        <v>225762</v>
      </c>
      <c r="D15" s="17" t="s">
        <v>451</v>
      </c>
      <c r="E15" s="11" t="s">
        <v>452</v>
      </c>
      <c r="F15" s="17">
        <v>4</v>
      </c>
      <c r="G15" s="103"/>
      <c r="H15" s="103"/>
      <c r="I15" s="103"/>
      <c r="J15" s="103"/>
      <c r="K15" s="103"/>
      <c r="L15" s="103"/>
      <c r="M15" s="103"/>
      <c r="N15" s="103"/>
      <c r="O15" s="103"/>
      <c r="P15" s="103"/>
      <c r="Q15" s="103"/>
    </row>
    <row r="16" spans="1:17" s="38" customFormat="1" ht="12.75" x14ac:dyDescent="0.2">
      <c r="A16" s="17" t="s">
        <v>98</v>
      </c>
      <c r="B16" s="18" t="s">
        <v>453</v>
      </c>
      <c r="C16" s="17">
        <v>225674</v>
      </c>
      <c r="D16" s="17" t="s">
        <v>41</v>
      </c>
      <c r="E16" s="11" t="s">
        <v>454</v>
      </c>
      <c r="F16" s="17">
        <v>1</v>
      </c>
      <c r="G16" s="103"/>
      <c r="H16" s="103"/>
      <c r="I16" s="103"/>
      <c r="J16" s="103"/>
      <c r="K16" s="103"/>
      <c r="L16" s="103"/>
      <c r="M16" s="103"/>
      <c r="N16" s="103"/>
      <c r="O16" s="103"/>
      <c r="P16" s="103"/>
      <c r="Q16" s="103"/>
    </row>
    <row r="17" spans="1:17" s="38" customFormat="1" ht="24" x14ac:dyDescent="0.2">
      <c r="A17" s="17" t="s">
        <v>99</v>
      </c>
      <c r="B17" s="18" t="s">
        <v>455</v>
      </c>
      <c r="C17" s="17">
        <v>225668</v>
      </c>
      <c r="D17" s="17" t="s">
        <v>23</v>
      </c>
      <c r="E17" s="11" t="s">
        <v>456</v>
      </c>
      <c r="F17" s="17">
        <v>5</v>
      </c>
      <c r="G17" s="103"/>
      <c r="H17" s="103"/>
      <c r="I17" s="103"/>
      <c r="J17" s="103"/>
      <c r="K17" s="103"/>
      <c r="L17" s="103"/>
      <c r="M17" s="103"/>
      <c r="N17" s="103"/>
      <c r="O17" s="103"/>
      <c r="P17" s="103"/>
      <c r="Q17" s="103"/>
    </row>
    <row r="18" spans="1:17" s="38" customFormat="1" ht="24" x14ac:dyDescent="0.2">
      <c r="A18" s="17">
        <v>10</v>
      </c>
      <c r="B18" s="18" t="s">
        <v>457</v>
      </c>
      <c r="C18" s="17" t="s">
        <v>458</v>
      </c>
      <c r="D18" s="17" t="s">
        <v>23</v>
      </c>
      <c r="E18" s="11" t="s">
        <v>459</v>
      </c>
      <c r="F18" s="17">
        <v>3</v>
      </c>
      <c r="G18" s="103"/>
      <c r="H18" s="103"/>
      <c r="I18" s="103"/>
      <c r="J18" s="103"/>
      <c r="K18" s="103"/>
      <c r="L18" s="103"/>
      <c r="M18" s="103"/>
      <c r="N18" s="103"/>
      <c r="O18" s="103"/>
      <c r="P18" s="103"/>
      <c r="Q18" s="103"/>
    </row>
    <row r="19" spans="1:17" s="38" customFormat="1" ht="12.75" x14ac:dyDescent="0.2">
      <c r="A19" s="17">
        <v>11</v>
      </c>
      <c r="B19" s="18" t="s">
        <v>460</v>
      </c>
      <c r="C19" s="17" t="s">
        <v>461</v>
      </c>
      <c r="D19" s="17" t="s">
        <v>23</v>
      </c>
      <c r="E19" s="11" t="s">
        <v>462</v>
      </c>
      <c r="F19" s="17">
        <v>7</v>
      </c>
      <c r="G19" s="103"/>
      <c r="H19" s="103"/>
      <c r="I19" s="103"/>
      <c r="J19" s="103"/>
      <c r="K19" s="103"/>
      <c r="L19" s="103"/>
      <c r="M19" s="103"/>
      <c r="N19" s="103"/>
      <c r="O19" s="103"/>
      <c r="P19" s="103"/>
      <c r="Q19" s="103"/>
    </row>
    <row r="20" spans="1:17" s="38" customFormat="1" ht="24" x14ac:dyDescent="0.2">
      <c r="A20" s="17">
        <v>12</v>
      </c>
      <c r="B20" s="18" t="s">
        <v>463</v>
      </c>
      <c r="C20" s="17">
        <v>225700</v>
      </c>
      <c r="D20" s="17" t="s">
        <v>23</v>
      </c>
      <c r="E20" s="11" t="s">
        <v>464</v>
      </c>
      <c r="F20" s="17">
        <v>11</v>
      </c>
      <c r="G20" s="103"/>
      <c r="H20" s="103"/>
      <c r="I20" s="103"/>
      <c r="J20" s="103"/>
      <c r="K20" s="103"/>
      <c r="L20" s="103"/>
      <c r="M20" s="103"/>
      <c r="N20" s="103"/>
      <c r="O20" s="103"/>
      <c r="P20" s="103"/>
      <c r="Q20" s="103"/>
    </row>
    <row r="21" spans="1:17" s="38" customFormat="1" ht="24" x14ac:dyDescent="0.2">
      <c r="A21" s="17">
        <v>13</v>
      </c>
      <c r="B21" s="18" t="s">
        <v>465</v>
      </c>
      <c r="C21" s="17" t="s">
        <v>466</v>
      </c>
      <c r="D21" s="17" t="s">
        <v>23</v>
      </c>
      <c r="E21" s="11" t="s">
        <v>467</v>
      </c>
      <c r="F21" s="17">
        <v>35</v>
      </c>
      <c r="G21" s="103"/>
      <c r="H21" s="103"/>
      <c r="I21" s="103"/>
      <c r="J21" s="103"/>
      <c r="K21" s="103"/>
      <c r="L21" s="103"/>
      <c r="M21" s="103"/>
      <c r="N21" s="103"/>
      <c r="O21" s="103"/>
      <c r="P21" s="103"/>
      <c r="Q21" s="103"/>
    </row>
    <row r="22" spans="1:17" s="38" customFormat="1" ht="24.75" thickBot="1" x14ac:dyDescent="0.25">
      <c r="A22" s="45">
        <v>14</v>
      </c>
      <c r="B22" s="18" t="s">
        <v>468</v>
      </c>
      <c r="C22" s="17">
        <v>225800</v>
      </c>
      <c r="D22" s="17" t="s">
        <v>23</v>
      </c>
      <c r="E22" s="11" t="s">
        <v>469</v>
      </c>
      <c r="F22" s="17">
        <v>1</v>
      </c>
      <c r="G22" s="103"/>
      <c r="H22" s="103"/>
      <c r="I22" s="103"/>
      <c r="J22" s="103"/>
      <c r="K22" s="103"/>
      <c r="L22" s="103"/>
      <c r="M22" s="103"/>
      <c r="N22" s="103"/>
      <c r="O22" s="103"/>
      <c r="P22" s="103"/>
      <c r="Q22" s="103"/>
    </row>
    <row r="23" spans="1:17" ht="12.75" thickBot="1" x14ac:dyDescent="0.25">
      <c r="A23" s="46"/>
      <c r="B23" s="28"/>
      <c r="C23" s="29"/>
      <c r="D23" s="29"/>
      <c r="E23" s="29"/>
      <c r="F23" s="29"/>
      <c r="G23" s="29"/>
      <c r="H23" s="29"/>
      <c r="I23" s="29"/>
      <c r="J23" s="29"/>
      <c r="K23" s="29"/>
      <c r="L23" s="29"/>
      <c r="M23" s="109" t="s">
        <v>96</v>
      </c>
      <c r="N23" s="29"/>
      <c r="O23" s="110">
        <f>SUM(O9:O22)*4</f>
        <v>0</v>
      </c>
      <c r="P23" s="110">
        <f t="shared" ref="P23:Q23" si="0">SUM(P9:P22)*4</f>
        <v>0</v>
      </c>
      <c r="Q23" s="110">
        <f t="shared" si="0"/>
        <v>0</v>
      </c>
    </row>
    <row r="25" spans="1:17" x14ac:dyDescent="0.2">
      <c r="B25" s="2" t="s">
        <v>59</v>
      </c>
    </row>
    <row r="26" spans="1:17" x14ac:dyDescent="0.2">
      <c r="A26" s="6"/>
      <c r="B26" s="26" t="s">
        <v>60</v>
      </c>
      <c r="C26" s="6"/>
      <c r="D26" s="6"/>
      <c r="E26" s="6"/>
      <c r="F26" s="6"/>
      <c r="G26" s="6"/>
    </row>
    <row r="27" spans="1:17" x14ac:dyDescent="0.2">
      <c r="A27" s="6"/>
      <c r="B27" s="26" t="s">
        <v>61</v>
      </c>
      <c r="C27" s="6"/>
      <c r="D27" s="6"/>
      <c r="E27" s="6"/>
      <c r="F27" s="6"/>
      <c r="G27" s="6"/>
    </row>
    <row r="28" spans="1:17" x14ac:dyDescent="0.2">
      <c r="A28" s="6"/>
      <c r="B28" s="26" t="s">
        <v>62</v>
      </c>
      <c r="C28" s="6"/>
      <c r="D28" s="6"/>
      <c r="E28" s="6"/>
      <c r="F28" s="6"/>
      <c r="G28" s="6"/>
    </row>
    <row r="29" spans="1:17" x14ac:dyDescent="0.2">
      <c r="A29" s="6"/>
      <c r="B29" s="26" t="s">
        <v>63</v>
      </c>
      <c r="C29" s="6"/>
      <c r="D29" s="6"/>
      <c r="E29" s="6"/>
      <c r="F29" s="6"/>
      <c r="G29" s="6"/>
    </row>
    <row r="30" spans="1:17" x14ac:dyDescent="0.2">
      <c r="A30" s="6"/>
      <c r="B30" s="26" t="s">
        <v>64</v>
      </c>
      <c r="C30" s="6"/>
      <c r="D30" s="6"/>
      <c r="E30" s="6"/>
      <c r="F30" s="6"/>
      <c r="G30" s="6"/>
    </row>
    <row r="31" spans="1:17" x14ac:dyDescent="0.2">
      <c r="A31" s="6"/>
      <c r="B31" s="26"/>
      <c r="C31" s="6"/>
      <c r="D31" s="6"/>
      <c r="E31" s="6"/>
      <c r="F31" s="6"/>
      <c r="G31" s="6"/>
    </row>
    <row r="32" spans="1:17" x14ac:dyDescent="0.2">
      <c r="A32" s="6" t="s">
        <v>65</v>
      </c>
      <c r="B32" s="26"/>
      <c r="C32" s="6"/>
      <c r="D32" s="6"/>
      <c r="E32" s="6"/>
      <c r="F32" s="6"/>
      <c r="G32" s="6"/>
    </row>
    <row r="33" spans="1:10" x14ac:dyDescent="0.2">
      <c r="A33" s="6" t="s">
        <v>66</v>
      </c>
      <c r="B33" s="26"/>
      <c r="C33" s="6"/>
      <c r="D33" s="6"/>
      <c r="E33" s="6"/>
      <c r="F33" s="6"/>
      <c r="G33" s="6"/>
    </row>
    <row r="34" spans="1:10" x14ac:dyDescent="0.2">
      <c r="A34" s="6" t="s">
        <v>67</v>
      </c>
      <c r="B34" s="26"/>
      <c r="C34" s="6"/>
      <c r="D34" s="6"/>
      <c r="E34" s="6"/>
      <c r="F34" s="6"/>
      <c r="G34" s="6"/>
    </row>
    <row r="35" spans="1:10" x14ac:dyDescent="0.2">
      <c r="A35" s="6" t="s">
        <v>68</v>
      </c>
      <c r="B35" s="26"/>
      <c r="C35" s="6"/>
      <c r="D35" s="6"/>
      <c r="E35" s="6"/>
      <c r="F35" s="6"/>
      <c r="G35" s="6"/>
    </row>
    <row r="36" spans="1:10" x14ac:dyDescent="0.2">
      <c r="A36" s="6" t="s">
        <v>69</v>
      </c>
      <c r="B36" s="26"/>
      <c r="C36" s="6"/>
      <c r="D36" s="6"/>
      <c r="E36" s="6"/>
      <c r="F36" s="6"/>
      <c r="G36" s="6"/>
    </row>
    <row r="37" spans="1:10" x14ac:dyDescent="0.2">
      <c r="A37" s="6" t="s">
        <v>70</v>
      </c>
      <c r="B37" s="26"/>
      <c r="C37" s="6"/>
      <c r="D37" s="6"/>
      <c r="E37" s="6"/>
      <c r="F37" s="6"/>
      <c r="G37" s="6"/>
    </row>
    <row r="38" spans="1:10" x14ac:dyDescent="0.2">
      <c r="A38" s="6" t="s">
        <v>71</v>
      </c>
      <c r="B38" s="26"/>
      <c r="C38" s="6"/>
      <c r="D38" s="6"/>
      <c r="E38" s="6"/>
      <c r="F38" s="6"/>
      <c r="G38" s="6"/>
    </row>
    <row r="39" spans="1:10" x14ac:dyDescent="0.2">
      <c r="A39" s="6" t="s">
        <v>72</v>
      </c>
      <c r="B39" s="26"/>
      <c r="C39" s="6"/>
      <c r="D39" s="6"/>
      <c r="E39" s="6"/>
      <c r="F39" s="6"/>
      <c r="G39" s="6"/>
    </row>
    <row r="40" spans="1:10" x14ac:dyDescent="0.2">
      <c r="A40" s="6" t="s">
        <v>73</v>
      </c>
      <c r="B40" s="26"/>
      <c r="C40" s="6"/>
      <c r="D40" s="6"/>
      <c r="E40" s="6"/>
      <c r="F40" s="6"/>
      <c r="G40" s="6"/>
    </row>
    <row r="41" spans="1:10" x14ac:dyDescent="0.2">
      <c r="A41" s="6" t="s">
        <v>74</v>
      </c>
      <c r="B41" s="26"/>
      <c r="C41" s="6"/>
      <c r="D41" s="6"/>
      <c r="E41" s="6"/>
      <c r="F41" s="6"/>
      <c r="G41" s="6"/>
    </row>
    <row r="42" spans="1:10" x14ac:dyDescent="0.2">
      <c r="A42" s="2" t="s">
        <v>75</v>
      </c>
    </row>
    <row r="43" spans="1:10" x14ac:dyDescent="0.2">
      <c r="A43" s="2" t="s">
        <v>76</v>
      </c>
    </row>
    <row r="44" spans="1:10" x14ac:dyDescent="0.2">
      <c r="A44" s="2" t="s">
        <v>77</v>
      </c>
    </row>
    <row r="45" spans="1:10" x14ac:dyDescent="0.2">
      <c r="A45" s="2" t="s">
        <v>78</v>
      </c>
    </row>
    <row r="47" spans="1:10" x14ac:dyDescent="0.2">
      <c r="A47" s="104" t="s">
        <v>79</v>
      </c>
      <c r="B47" s="104"/>
      <c r="C47" s="104"/>
      <c r="D47" s="104"/>
      <c r="E47" s="104"/>
      <c r="F47" s="104" t="s">
        <v>80</v>
      </c>
      <c r="G47" s="104"/>
      <c r="H47" s="104"/>
      <c r="I47" s="104"/>
      <c r="J47" s="104" t="s">
        <v>81</v>
      </c>
    </row>
  </sheetData>
  <sheetProtection algorithmName="SHA-512" hashValue="sm70A3xkK4iz9SWsKQlqaJyOVFsfbmy86kIIwt7B8duSBQztBCX02rHtE107qqzdHS3bANW7AvIUIPfgwAsGdQ==" saltValue="y6CDzw77Cp3kabxnLj+o4g==" spinCount="100000" sheet="1" objects="1" scenarios="1" formatCells="0"/>
  <pageMargins left="0.25" right="0.25" top="0.75" bottom="0.75" header="0.3" footer="0.3"/>
  <pageSetup paperSize="9" scale="4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753B-E3F4-42CD-A319-A4849BFCECA2}">
  <sheetPr>
    <pageSetUpPr fitToPage="1"/>
  </sheetPr>
  <dimension ref="A1:Q37"/>
  <sheetViews>
    <sheetView tabSelected="1" zoomScaleNormal="100" workbookViewId="0">
      <pane ySplit="8" topLeftCell="A9" activePane="bottomLeft" state="frozen"/>
      <selection activeCell="A5" sqref="A5"/>
      <selection pane="bottomLeft" activeCell="J36" sqref="J36"/>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6" spans="1:17" ht="21" x14ac:dyDescent="0.35">
      <c r="A6" s="3"/>
      <c r="B6" s="3"/>
      <c r="C6" s="3"/>
      <c r="D6" s="3"/>
      <c r="E6" s="3"/>
      <c r="F6" s="3"/>
      <c r="G6" s="3"/>
      <c r="H6" s="3"/>
      <c r="I6" s="4" t="s">
        <v>470</v>
      </c>
      <c r="J6" s="3"/>
      <c r="K6" s="3"/>
      <c r="L6" s="3"/>
      <c r="M6" s="3"/>
      <c r="N6" s="3"/>
      <c r="O6" s="3"/>
      <c r="P6" s="3"/>
      <c r="Q6" s="3"/>
    </row>
    <row r="7" spans="1:17" s="38" customFormat="1" ht="12.75" x14ac:dyDescent="0.2">
      <c r="A7" s="81">
        <v>1</v>
      </c>
      <c r="B7" s="81">
        <v>2</v>
      </c>
      <c r="C7" s="81">
        <v>3</v>
      </c>
      <c r="D7" s="81">
        <v>4</v>
      </c>
      <c r="E7" s="81">
        <v>5</v>
      </c>
      <c r="F7" s="81">
        <v>6</v>
      </c>
      <c r="G7" s="81">
        <v>7</v>
      </c>
      <c r="H7" s="81">
        <v>8</v>
      </c>
      <c r="I7" s="81">
        <v>9</v>
      </c>
      <c r="J7" s="81">
        <v>10</v>
      </c>
      <c r="K7" s="81">
        <v>11</v>
      </c>
      <c r="L7" s="81">
        <v>12</v>
      </c>
      <c r="M7" s="81">
        <v>13</v>
      </c>
      <c r="N7" s="81">
        <v>14</v>
      </c>
      <c r="O7" s="81">
        <v>15</v>
      </c>
      <c r="P7" s="81">
        <v>16</v>
      </c>
      <c r="Q7" s="81">
        <v>17</v>
      </c>
    </row>
    <row r="8" spans="1:17" s="40" customFormat="1" ht="63.75" x14ac:dyDescent="0.2">
      <c r="A8" s="82" t="s">
        <v>4</v>
      </c>
      <c r="B8" s="82" t="s">
        <v>5</v>
      </c>
      <c r="C8" s="82" t="s">
        <v>6</v>
      </c>
      <c r="D8" s="82" t="s">
        <v>7</v>
      </c>
      <c r="E8" s="82" t="s">
        <v>8</v>
      </c>
      <c r="F8" s="83" t="s">
        <v>9</v>
      </c>
      <c r="G8" s="82" t="s">
        <v>10</v>
      </c>
      <c r="H8" s="82" t="s">
        <v>11</v>
      </c>
      <c r="I8" s="82" t="s">
        <v>12</v>
      </c>
      <c r="J8" s="82" t="s">
        <v>13</v>
      </c>
      <c r="K8" s="9" t="s">
        <v>14</v>
      </c>
      <c r="L8" s="83" t="s">
        <v>15</v>
      </c>
      <c r="M8" s="82" t="s">
        <v>16</v>
      </c>
      <c r="N8" s="82" t="s">
        <v>17</v>
      </c>
      <c r="O8" s="82" t="s">
        <v>18</v>
      </c>
      <c r="P8" s="82" t="s">
        <v>19</v>
      </c>
      <c r="Q8" s="82" t="s">
        <v>20</v>
      </c>
    </row>
    <row r="9" spans="1:17" s="38" customFormat="1" ht="25.5" x14ac:dyDescent="0.2">
      <c r="A9" s="81">
        <v>1</v>
      </c>
      <c r="B9" s="84" t="s">
        <v>471</v>
      </c>
      <c r="C9" s="85">
        <v>225122</v>
      </c>
      <c r="D9" s="85" t="s">
        <v>41</v>
      </c>
      <c r="E9" s="85" t="s">
        <v>472</v>
      </c>
      <c r="F9" s="124">
        <v>3</v>
      </c>
      <c r="G9" s="125"/>
      <c r="H9" s="125"/>
      <c r="I9" s="125"/>
      <c r="J9" s="125"/>
      <c r="K9" s="125"/>
      <c r="L9" s="126"/>
      <c r="M9" s="125"/>
      <c r="N9" s="125"/>
      <c r="O9" s="125"/>
      <c r="P9" s="126"/>
      <c r="Q9" s="133"/>
    </row>
    <row r="10" spans="1:17" s="38" customFormat="1" ht="25.5" x14ac:dyDescent="0.2">
      <c r="A10" s="81">
        <v>2</v>
      </c>
      <c r="B10" s="84" t="s">
        <v>473</v>
      </c>
      <c r="C10" s="85">
        <v>225111</v>
      </c>
      <c r="D10" s="85" t="s">
        <v>41</v>
      </c>
      <c r="E10" s="85" t="s">
        <v>474</v>
      </c>
      <c r="F10" s="124">
        <v>1</v>
      </c>
      <c r="G10" s="125"/>
      <c r="H10" s="125"/>
      <c r="I10" s="125"/>
      <c r="J10" s="125"/>
      <c r="K10" s="125"/>
      <c r="L10" s="126"/>
      <c r="M10" s="125"/>
      <c r="N10" s="125"/>
      <c r="O10" s="125"/>
      <c r="P10" s="126"/>
      <c r="Q10" s="133"/>
    </row>
    <row r="11" spans="1:17" s="38" customFormat="1" ht="25.5" x14ac:dyDescent="0.2">
      <c r="A11" s="81">
        <v>3</v>
      </c>
      <c r="B11" s="84" t="s">
        <v>475</v>
      </c>
      <c r="C11" s="85" t="s">
        <v>476</v>
      </c>
      <c r="D11" s="85" t="s">
        <v>477</v>
      </c>
      <c r="E11" s="85" t="s">
        <v>475</v>
      </c>
      <c r="F11" s="124">
        <v>40</v>
      </c>
      <c r="G11" s="125"/>
      <c r="H11" s="125"/>
      <c r="I11" s="125"/>
      <c r="J11" s="125"/>
      <c r="K11" s="125"/>
      <c r="L11" s="126"/>
      <c r="M11" s="125"/>
      <c r="N11" s="125"/>
      <c r="O11" s="125"/>
      <c r="P11" s="126"/>
      <c r="Q11" s="133"/>
    </row>
    <row r="12" spans="1:17" s="38" customFormat="1" ht="51.75" thickBot="1" x14ac:dyDescent="0.25">
      <c r="A12" s="134">
        <v>4</v>
      </c>
      <c r="B12" s="135" t="s">
        <v>478</v>
      </c>
      <c r="C12" s="145" t="s">
        <v>479</v>
      </c>
      <c r="D12" s="145" t="s">
        <v>23</v>
      </c>
      <c r="E12" s="135" t="s">
        <v>480</v>
      </c>
      <c r="F12" s="136">
        <v>4</v>
      </c>
      <c r="G12" s="137"/>
      <c r="H12" s="137"/>
      <c r="I12" s="137"/>
      <c r="J12" s="137"/>
      <c r="K12" s="137"/>
      <c r="L12" s="138"/>
      <c r="M12" s="137"/>
      <c r="N12" s="137"/>
      <c r="O12" s="137"/>
      <c r="P12" s="138"/>
      <c r="Q12" s="139"/>
    </row>
    <row r="13" spans="1:17" ht="12.75" thickBot="1" x14ac:dyDescent="0.25">
      <c r="A13" s="27"/>
      <c r="B13" s="28"/>
      <c r="C13" s="29"/>
      <c r="D13" s="29"/>
      <c r="E13" s="29"/>
      <c r="F13" s="29"/>
      <c r="G13" s="96"/>
      <c r="H13" s="96"/>
      <c r="I13" s="96"/>
      <c r="J13" s="96"/>
      <c r="K13" s="96"/>
      <c r="L13" s="96"/>
      <c r="M13" s="108" t="s">
        <v>96</v>
      </c>
      <c r="N13" s="96"/>
      <c r="O13" s="106">
        <f>SUM(O9:O12)*4</f>
        <v>0</v>
      </c>
      <c r="P13" s="106">
        <f t="shared" ref="P13:Q13" si="0">SUM(P9:P12)*4</f>
        <v>0</v>
      </c>
      <c r="Q13" s="106">
        <f t="shared" si="0"/>
        <v>0</v>
      </c>
    </row>
    <row r="14" spans="1:17" x14ac:dyDescent="0.2">
      <c r="A14" s="56"/>
      <c r="B14" s="57"/>
      <c r="C14" s="6"/>
      <c r="D14" s="6"/>
      <c r="E14" s="6"/>
      <c r="F14" s="6"/>
      <c r="G14" s="97"/>
      <c r="H14" s="97"/>
      <c r="I14" s="97"/>
      <c r="J14" s="97"/>
      <c r="K14" s="97"/>
      <c r="L14" s="97"/>
      <c r="M14" s="97"/>
      <c r="N14" s="97"/>
      <c r="O14" s="97"/>
      <c r="P14" s="97"/>
      <c r="Q14" s="97"/>
    </row>
    <row r="15" spans="1:17" x14ac:dyDescent="0.2">
      <c r="B15" s="2" t="s">
        <v>59</v>
      </c>
      <c r="G15" s="98"/>
      <c r="H15" s="98"/>
      <c r="I15" s="98"/>
      <c r="J15" s="98"/>
      <c r="K15" s="98"/>
      <c r="L15" s="98"/>
      <c r="M15" s="98"/>
      <c r="N15" s="98"/>
      <c r="O15" s="98"/>
      <c r="P15" s="98"/>
      <c r="Q15" s="98"/>
    </row>
    <row r="16" spans="1:17" x14ac:dyDescent="0.2">
      <c r="B16" s="2" t="s">
        <v>60</v>
      </c>
      <c r="G16" s="98"/>
      <c r="H16" s="98"/>
      <c r="I16" s="98"/>
      <c r="J16" s="98"/>
      <c r="K16" s="98"/>
      <c r="L16" s="98"/>
      <c r="M16" s="98"/>
      <c r="N16" s="98"/>
      <c r="O16" s="98"/>
      <c r="P16" s="98"/>
      <c r="Q16" s="98"/>
    </row>
    <row r="17" spans="1:17" x14ac:dyDescent="0.2">
      <c r="A17" s="6"/>
      <c r="B17" s="26" t="s">
        <v>61</v>
      </c>
      <c r="C17" s="6"/>
      <c r="D17" s="6"/>
      <c r="E17" s="6"/>
      <c r="F17" s="6"/>
      <c r="G17" s="97"/>
      <c r="H17" s="98"/>
      <c r="I17" s="98"/>
      <c r="J17" s="98"/>
      <c r="K17" s="98"/>
      <c r="L17" s="98"/>
      <c r="M17" s="98"/>
      <c r="N17" s="98"/>
      <c r="O17" s="98"/>
      <c r="P17" s="98"/>
      <c r="Q17" s="98"/>
    </row>
    <row r="18" spans="1:17" x14ac:dyDescent="0.2">
      <c r="A18" s="6"/>
      <c r="B18" s="26" t="s">
        <v>62</v>
      </c>
      <c r="C18" s="6"/>
      <c r="D18" s="6"/>
      <c r="E18" s="6"/>
      <c r="F18" s="6"/>
      <c r="G18" s="97"/>
      <c r="H18" s="98"/>
      <c r="I18" s="98"/>
      <c r="J18" s="98"/>
      <c r="K18" s="98"/>
      <c r="L18" s="98"/>
      <c r="M18" s="98"/>
      <c r="N18" s="98"/>
      <c r="O18" s="98"/>
      <c r="P18" s="98"/>
      <c r="Q18" s="98"/>
    </row>
    <row r="19" spans="1:17" x14ac:dyDescent="0.2">
      <c r="A19" s="6"/>
      <c r="B19" s="26" t="s">
        <v>63</v>
      </c>
      <c r="C19" s="6"/>
      <c r="D19" s="6"/>
      <c r="E19" s="6"/>
      <c r="F19" s="6"/>
      <c r="G19" s="97"/>
      <c r="H19" s="98"/>
      <c r="I19" s="98"/>
      <c r="J19" s="98"/>
      <c r="K19" s="98"/>
      <c r="L19" s="98"/>
      <c r="M19" s="98"/>
      <c r="N19" s="98"/>
      <c r="O19" s="98"/>
      <c r="P19" s="98"/>
      <c r="Q19" s="98"/>
    </row>
    <row r="20" spans="1:17" x14ac:dyDescent="0.2">
      <c r="A20" s="6"/>
      <c r="B20" s="26" t="s">
        <v>64</v>
      </c>
      <c r="C20" s="6"/>
      <c r="D20" s="6"/>
      <c r="E20" s="6"/>
      <c r="F20" s="6"/>
      <c r="G20" s="97"/>
      <c r="H20" s="98"/>
      <c r="I20" s="98"/>
      <c r="J20" s="98"/>
      <c r="K20" s="98"/>
      <c r="L20" s="98"/>
      <c r="M20" s="98"/>
      <c r="N20" s="98"/>
      <c r="O20" s="98"/>
      <c r="P20" s="98"/>
      <c r="Q20" s="98"/>
    </row>
    <row r="21" spans="1:17" x14ac:dyDescent="0.2">
      <c r="A21" s="6"/>
      <c r="B21" s="26"/>
      <c r="C21" s="6"/>
      <c r="D21" s="6"/>
      <c r="E21" s="6"/>
      <c r="F21" s="6"/>
      <c r="G21" s="6"/>
    </row>
    <row r="22" spans="1:17" x14ac:dyDescent="0.2">
      <c r="A22" s="6" t="s">
        <v>65</v>
      </c>
      <c r="B22" s="26"/>
      <c r="C22" s="6"/>
      <c r="D22" s="6"/>
      <c r="E22" s="6"/>
      <c r="F22" s="6"/>
      <c r="G22" s="6"/>
    </row>
    <row r="23" spans="1:17" x14ac:dyDescent="0.2">
      <c r="A23" s="6" t="s">
        <v>66</v>
      </c>
      <c r="B23" s="26"/>
      <c r="C23" s="6"/>
      <c r="D23" s="6"/>
      <c r="E23" s="6"/>
      <c r="F23" s="6"/>
      <c r="G23" s="6"/>
    </row>
    <row r="24" spans="1:17" x14ac:dyDescent="0.2">
      <c r="A24" s="6" t="s">
        <v>67</v>
      </c>
      <c r="B24" s="26"/>
      <c r="C24" s="6"/>
      <c r="D24" s="6"/>
      <c r="E24" s="6"/>
      <c r="F24" s="6"/>
      <c r="G24" s="6"/>
    </row>
    <row r="25" spans="1:17" x14ac:dyDescent="0.2">
      <c r="A25" s="6" t="s">
        <v>68</v>
      </c>
      <c r="B25" s="26"/>
      <c r="C25" s="6"/>
      <c r="D25" s="6"/>
      <c r="E25" s="6"/>
      <c r="F25" s="6"/>
      <c r="G25" s="6"/>
    </row>
    <row r="26" spans="1:17" x14ac:dyDescent="0.2">
      <c r="A26" s="6" t="s">
        <v>69</v>
      </c>
      <c r="B26" s="26"/>
      <c r="C26" s="6"/>
      <c r="D26" s="6"/>
      <c r="E26" s="6"/>
      <c r="F26" s="6"/>
      <c r="G26" s="6"/>
    </row>
    <row r="27" spans="1:17" x14ac:dyDescent="0.2">
      <c r="A27" s="6" t="s">
        <v>70</v>
      </c>
      <c r="B27" s="26"/>
      <c r="C27" s="6"/>
      <c r="D27" s="6"/>
      <c r="E27" s="6"/>
      <c r="F27" s="6"/>
      <c r="G27" s="6"/>
    </row>
    <row r="28" spans="1:17" x14ac:dyDescent="0.2">
      <c r="A28" s="6" t="s">
        <v>71</v>
      </c>
      <c r="B28" s="26"/>
      <c r="C28" s="6"/>
      <c r="D28" s="6"/>
      <c r="E28" s="6"/>
      <c r="F28" s="6"/>
      <c r="G28" s="6"/>
    </row>
    <row r="29" spans="1:17" x14ac:dyDescent="0.2">
      <c r="A29" s="6" t="s">
        <v>72</v>
      </c>
      <c r="B29" s="26"/>
      <c r="C29" s="6"/>
      <c r="D29" s="6"/>
      <c r="E29" s="6"/>
      <c r="F29" s="6"/>
      <c r="G29" s="6"/>
    </row>
    <row r="30" spans="1:17" x14ac:dyDescent="0.2">
      <c r="A30" s="6" t="s">
        <v>73</v>
      </c>
      <c r="B30" s="26"/>
      <c r="C30" s="6"/>
      <c r="D30" s="6"/>
      <c r="E30" s="6"/>
      <c r="F30" s="6"/>
      <c r="G30" s="6"/>
    </row>
    <row r="31" spans="1:17" x14ac:dyDescent="0.2">
      <c r="A31" s="6" t="s">
        <v>74</v>
      </c>
      <c r="B31" s="26"/>
      <c r="C31" s="6"/>
      <c r="D31" s="6"/>
      <c r="E31" s="6"/>
      <c r="F31" s="6"/>
      <c r="G31" s="6"/>
    </row>
    <row r="32" spans="1:17" x14ac:dyDescent="0.2">
      <c r="A32" s="6" t="s">
        <v>75</v>
      </c>
      <c r="B32" s="26"/>
      <c r="C32" s="6"/>
      <c r="D32" s="6"/>
      <c r="E32" s="6"/>
      <c r="F32" s="6"/>
      <c r="G32" s="6"/>
    </row>
    <row r="33" spans="1:10" x14ac:dyDescent="0.2">
      <c r="A33" s="2" t="s">
        <v>76</v>
      </c>
    </row>
    <row r="34" spans="1:10" x14ac:dyDescent="0.2">
      <c r="A34" s="2" t="s">
        <v>77</v>
      </c>
    </row>
    <row r="35" spans="1:10" x14ac:dyDescent="0.2">
      <c r="A35" s="2" t="s">
        <v>78</v>
      </c>
    </row>
    <row r="37" spans="1:10" x14ac:dyDescent="0.2">
      <c r="A37" s="104" t="s">
        <v>79</v>
      </c>
      <c r="B37" s="104"/>
      <c r="C37" s="104"/>
      <c r="D37" s="104"/>
      <c r="E37" s="104"/>
      <c r="F37" s="104" t="s">
        <v>80</v>
      </c>
      <c r="G37" s="104"/>
      <c r="H37" s="104"/>
      <c r="I37" s="104"/>
      <c r="J37" s="104" t="s">
        <v>81</v>
      </c>
    </row>
  </sheetData>
  <sheetProtection algorithmName="SHA-512" hashValue="7j0Qy67iSbhzyziP/Mo4/PDt7iH/MwcAmnVoybg2Zwk5bQV/w+W5Xuv+vrkT0pikVuF5NFRtX8dkzUQo6M9gtA==" saltValue="QEHzfoz3xGglHQObb5wsPQ==" spinCount="100000" sheet="1" objects="1" scenarios="1" formatCells="0"/>
  <pageMargins left="0.25" right="0.25" top="0.75" bottom="0.75" header="0.3" footer="0.3"/>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2E4C-4E58-4802-90B9-ED34EC3639ED}">
  <sheetPr>
    <pageSetUpPr fitToPage="1"/>
  </sheetPr>
  <dimension ref="A1:Q45"/>
  <sheetViews>
    <sheetView zoomScaleNormal="100" workbookViewId="0">
      <pane ySplit="8" topLeftCell="A12" activePane="bottomLeft" state="frozen"/>
      <selection pane="bottomLeft" activeCell="G9" sqref="G9:Q20"/>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257" width="8.85546875" style="2" customWidth="1"/>
    <col min="258" max="16384" width="8.85546875" style="2"/>
  </cols>
  <sheetData>
    <row r="1" spans="1:17" ht="15" x14ac:dyDescent="0.25">
      <c r="A1" s="1" t="s">
        <v>0</v>
      </c>
    </row>
    <row r="2" spans="1:17" ht="15" x14ac:dyDescent="0.25">
      <c r="A2" s="1" t="s">
        <v>1</v>
      </c>
    </row>
    <row r="3" spans="1:17" ht="15" x14ac:dyDescent="0.25">
      <c r="A3" s="1" t="s">
        <v>501</v>
      </c>
    </row>
    <row r="4" spans="1:17" ht="15" x14ac:dyDescent="0.25">
      <c r="A4" s="1"/>
    </row>
    <row r="5" spans="1:17" ht="15" x14ac:dyDescent="0.25">
      <c r="A5" s="119" t="s">
        <v>2</v>
      </c>
    </row>
    <row r="6" spans="1:17" ht="21" x14ac:dyDescent="0.35">
      <c r="A6" s="3"/>
      <c r="B6" s="3"/>
      <c r="C6" s="3"/>
      <c r="D6" s="3"/>
      <c r="E6" s="3"/>
      <c r="F6" s="3"/>
      <c r="G6" s="3"/>
      <c r="H6" s="4" t="s">
        <v>3</v>
      </c>
      <c r="I6" s="3"/>
      <c r="J6" s="3"/>
      <c r="K6" s="3"/>
      <c r="L6" s="3"/>
      <c r="M6" s="3"/>
      <c r="N6" s="3"/>
      <c r="O6" s="3"/>
      <c r="P6" s="3"/>
      <c r="Q6" s="3"/>
    </row>
    <row r="7" spans="1:17" s="6" customFormat="1" x14ac:dyDescent="0.2">
      <c r="A7" s="5">
        <v>1</v>
      </c>
      <c r="B7" s="5">
        <v>2</v>
      </c>
      <c r="C7" s="5">
        <v>3</v>
      </c>
      <c r="D7" s="5">
        <v>4</v>
      </c>
      <c r="E7" s="5">
        <v>5</v>
      </c>
      <c r="F7" s="5">
        <v>6</v>
      </c>
      <c r="G7" s="5">
        <v>7</v>
      </c>
      <c r="H7" s="5">
        <v>8</v>
      </c>
      <c r="I7" s="5">
        <v>9</v>
      </c>
      <c r="J7" s="5">
        <v>10</v>
      </c>
      <c r="K7" s="5">
        <v>11</v>
      </c>
      <c r="L7" s="5">
        <v>12</v>
      </c>
      <c r="M7" s="5">
        <v>13</v>
      </c>
      <c r="N7" s="5">
        <v>14</v>
      </c>
      <c r="O7" s="5">
        <v>15</v>
      </c>
      <c r="P7" s="5">
        <v>16</v>
      </c>
      <c r="Q7" s="5">
        <v>17</v>
      </c>
    </row>
    <row r="8" spans="1:17" s="10" customFormat="1" ht="60" x14ac:dyDescent="0.2">
      <c r="A8" s="7" t="s">
        <v>4</v>
      </c>
      <c r="B8" s="7" t="s">
        <v>5</v>
      </c>
      <c r="C8" s="7" t="s">
        <v>6</v>
      </c>
      <c r="D8" s="7" t="s">
        <v>7</v>
      </c>
      <c r="E8" s="7" t="s">
        <v>8</v>
      </c>
      <c r="F8" s="8" t="s">
        <v>9</v>
      </c>
      <c r="G8" s="7" t="s">
        <v>10</v>
      </c>
      <c r="H8" s="7" t="s">
        <v>11</v>
      </c>
      <c r="I8" s="7" t="s">
        <v>12</v>
      </c>
      <c r="J8" s="7" t="s">
        <v>13</v>
      </c>
      <c r="K8" s="9" t="s">
        <v>14</v>
      </c>
      <c r="L8" s="8" t="s">
        <v>15</v>
      </c>
      <c r="M8" s="7" t="s">
        <v>16</v>
      </c>
      <c r="N8" s="7" t="s">
        <v>17</v>
      </c>
      <c r="O8" s="7" t="s">
        <v>18</v>
      </c>
      <c r="P8" s="7" t="s">
        <v>19</v>
      </c>
      <c r="Q8" s="7" t="s">
        <v>20</v>
      </c>
    </row>
    <row r="9" spans="1:17" ht="108" x14ac:dyDescent="0.2">
      <c r="A9" s="11" t="s">
        <v>21</v>
      </c>
      <c r="B9" s="12" t="s">
        <v>22</v>
      </c>
      <c r="C9" s="13">
        <v>225614</v>
      </c>
      <c r="D9" s="11" t="s">
        <v>23</v>
      </c>
      <c r="E9" s="12" t="s">
        <v>24</v>
      </c>
      <c r="F9" s="11">
        <v>2</v>
      </c>
      <c r="G9" s="102"/>
      <c r="H9" s="102"/>
      <c r="I9" s="102"/>
      <c r="J9" s="102"/>
      <c r="K9" s="102"/>
      <c r="L9" s="102"/>
      <c r="M9" s="102"/>
      <c r="N9" s="102"/>
      <c r="O9" s="102"/>
      <c r="P9" s="102"/>
      <c r="Q9" s="102"/>
    </row>
    <row r="10" spans="1:17" ht="108" x14ac:dyDescent="0.2">
      <c r="A10" s="17" t="s">
        <v>25</v>
      </c>
      <c r="B10" s="12" t="s">
        <v>26</v>
      </c>
      <c r="C10" s="13" t="s">
        <v>27</v>
      </c>
      <c r="D10" s="11" t="s">
        <v>23</v>
      </c>
      <c r="E10" s="12" t="s">
        <v>28</v>
      </c>
      <c r="F10" s="17">
        <v>4</v>
      </c>
      <c r="G10" s="102"/>
      <c r="H10" s="102"/>
      <c r="I10" s="102"/>
      <c r="J10" s="102"/>
      <c r="K10" s="102"/>
      <c r="L10" s="103"/>
      <c r="M10" s="102"/>
      <c r="N10" s="102"/>
      <c r="O10" s="102"/>
      <c r="P10" s="103"/>
      <c r="Q10" s="130"/>
    </row>
    <row r="11" spans="1:17" ht="108" x14ac:dyDescent="0.2">
      <c r="A11" s="11" t="s">
        <v>29</v>
      </c>
      <c r="B11" s="12" t="s">
        <v>30</v>
      </c>
      <c r="C11" s="11">
        <v>225256</v>
      </c>
      <c r="D11" s="11" t="s">
        <v>23</v>
      </c>
      <c r="E11" s="12" t="s">
        <v>31</v>
      </c>
      <c r="F11" s="17">
        <v>2</v>
      </c>
      <c r="G11" s="102"/>
      <c r="H11" s="102"/>
      <c r="I11" s="102"/>
      <c r="J11" s="102"/>
      <c r="K11" s="102"/>
      <c r="L11" s="103"/>
      <c r="M11" s="102"/>
      <c r="N11" s="102"/>
      <c r="O11" s="102"/>
      <c r="P11" s="103"/>
      <c r="Q11" s="130"/>
    </row>
    <row r="12" spans="1:17" ht="108" x14ac:dyDescent="0.2">
      <c r="A12" s="11" t="s">
        <v>32</v>
      </c>
      <c r="B12" s="12" t="s">
        <v>481</v>
      </c>
      <c r="C12" s="11">
        <v>225493</v>
      </c>
      <c r="D12" s="11" t="s">
        <v>23</v>
      </c>
      <c r="E12" s="12" t="s">
        <v>33</v>
      </c>
      <c r="F12" s="17">
        <v>2</v>
      </c>
      <c r="G12" s="102"/>
      <c r="H12" s="102"/>
      <c r="I12" s="102"/>
      <c r="J12" s="102"/>
      <c r="K12" s="102"/>
      <c r="L12" s="103"/>
      <c r="M12" s="102"/>
      <c r="N12" s="102"/>
      <c r="O12" s="102"/>
      <c r="P12" s="103"/>
      <c r="Q12" s="130"/>
    </row>
    <row r="13" spans="1:17" ht="108" x14ac:dyDescent="0.2">
      <c r="A13" s="17" t="s">
        <v>92</v>
      </c>
      <c r="B13" s="12" t="s">
        <v>35</v>
      </c>
      <c r="C13" s="11">
        <v>225414</v>
      </c>
      <c r="D13" s="11" t="s">
        <v>23</v>
      </c>
      <c r="E13" s="16" t="s">
        <v>36</v>
      </c>
      <c r="F13" s="17">
        <v>2</v>
      </c>
      <c r="G13" s="102"/>
      <c r="H13" s="102"/>
      <c r="I13" s="102"/>
      <c r="J13" s="102"/>
      <c r="K13" s="102"/>
      <c r="L13" s="103"/>
      <c r="M13" s="102"/>
      <c r="N13" s="102"/>
      <c r="O13" s="102"/>
      <c r="P13" s="103"/>
      <c r="Q13" s="130"/>
    </row>
    <row r="14" spans="1:17" ht="108" x14ac:dyDescent="0.2">
      <c r="A14" s="11" t="s">
        <v>34</v>
      </c>
      <c r="B14" s="12" t="s">
        <v>37</v>
      </c>
      <c r="C14" s="11">
        <v>225603</v>
      </c>
      <c r="D14" s="11" t="s">
        <v>23</v>
      </c>
      <c r="E14" s="16" t="s">
        <v>38</v>
      </c>
      <c r="F14" s="17">
        <v>2</v>
      </c>
      <c r="G14" s="102"/>
      <c r="H14" s="102"/>
      <c r="I14" s="102"/>
      <c r="J14" s="102"/>
      <c r="K14" s="102"/>
      <c r="L14" s="103"/>
      <c r="M14" s="102"/>
      <c r="N14" s="102"/>
      <c r="O14" s="102"/>
      <c r="P14" s="103"/>
      <c r="Q14" s="130"/>
    </row>
    <row r="15" spans="1:17" ht="36" x14ac:dyDescent="0.2">
      <c r="A15" s="11" t="s">
        <v>97</v>
      </c>
      <c r="B15" s="16" t="s">
        <v>39</v>
      </c>
      <c r="C15" s="19" t="s">
        <v>40</v>
      </c>
      <c r="D15" s="17" t="s">
        <v>41</v>
      </c>
      <c r="E15" s="16" t="s">
        <v>42</v>
      </c>
      <c r="F15" s="17">
        <v>1</v>
      </c>
      <c r="G15" s="103"/>
      <c r="H15" s="103"/>
      <c r="I15" s="103"/>
      <c r="J15" s="103"/>
      <c r="K15" s="103"/>
      <c r="L15" s="103"/>
      <c r="M15" s="103"/>
      <c r="N15" s="103"/>
      <c r="O15" s="103"/>
      <c r="P15" s="103"/>
      <c r="Q15" s="103"/>
    </row>
    <row r="16" spans="1:17" ht="36" x14ac:dyDescent="0.2">
      <c r="A16" s="17" t="s">
        <v>98</v>
      </c>
      <c r="B16" s="16" t="s">
        <v>43</v>
      </c>
      <c r="C16" s="87" t="s">
        <v>44</v>
      </c>
      <c r="D16" s="17" t="s">
        <v>41</v>
      </c>
      <c r="E16" s="16" t="s">
        <v>45</v>
      </c>
      <c r="F16" s="17">
        <v>1</v>
      </c>
      <c r="G16" s="103"/>
      <c r="H16" s="103"/>
      <c r="I16" s="103"/>
      <c r="J16" s="103"/>
      <c r="K16" s="103"/>
      <c r="L16" s="103"/>
      <c r="M16" s="103"/>
      <c r="N16" s="103"/>
      <c r="O16" s="103"/>
      <c r="P16" s="103"/>
      <c r="Q16" s="103"/>
    </row>
    <row r="17" spans="1:17" ht="36" x14ac:dyDescent="0.2">
      <c r="A17" s="11" t="s">
        <v>99</v>
      </c>
      <c r="B17" s="16" t="s">
        <v>46</v>
      </c>
      <c r="C17" s="87" t="s">
        <v>47</v>
      </c>
      <c r="D17" s="17" t="s">
        <v>41</v>
      </c>
      <c r="E17" s="16" t="s">
        <v>48</v>
      </c>
      <c r="F17" s="17">
        <v>1</v>
      </c>
      <c r="G17" s="103"/>
      <c r="H17" s="103"/>
      <c r="I17" s="103"/>
      <c r="J17" s="103"/>
      <c r="K17" s="103"/>
      <c r="L17" s="103"/>
      <c r="M17" s="103"/>
      <c r="N17" s="103"/>
      <c r="O17" s="103"/>
      <c r="P17" s="103"/>
      <c r="Q17" s="103"/>
    </row>
    <row r="18" spans="1:17" ht="72" x14ac:dyDescent="0.2">
      <c r="A18" s="11" t="s">
        <v>100</v>
      </c>
      <c r="B18" s="16" t="s">
        <v>49</v>
      </c>
      <c r="C18" s="19" t="s">
        <v>50</v>
      </c>
      <c r="D18" s="17" t="s">
        <v>23</v>
      </c>
      <c r="E18" s="16" t="s">
        <v>51</v>
      </c>
      <c r="F18" s="17">
        <v>1</v>
      </c>
      <c r="G18" s="103"/>
      <c r="H18" s="103"/>
      <c r="I18" s="103"/>
      <c r="J18" s="103"/>
      <c r="K18" s="103"/>
      <c r="L18" s="103"/>
      <c r="M18" s="103"/>
      <c r="N18" s="103"/>
      <c r="O18" s="103"/>
      <c r="P18" s="103"/>
      <c r="Q18" s="103"/>
    </row>
    <row r="19" spans="1:17" ht="72" x14ac:dyDescent="0.2">
      <c r="A19" s="17" t="s">
        <v>101</v>
      </c>
      <c r="B19" s="16" t="s">
        <v>52</v>
      </c>
      <c r="C19" s="19" t="s">
        <v>53</v>
      </c>
      <c r="D19" s="17" t="s">
        <v>23</v>
      </c>
      <c r="E19" s="16" t="s">
        <v>54</v>
      </c>
      <c r="F19" s="17">
        <v>1</v>
      </c>
      <c r="G19" s="103"/>
      <c r="H19" s="103"/>
      <c r="I19" s="103"/>
      <c r="J19" s="103"/>
      <c r="K19" s="103"/>
      <c r="L19" s="103"/>
      <c r="M19" s="103"/>
      <c r="N19" s="103"/>
      <c r="O19" s="103"/>
      <c r="P19" s="103"/>
      <c r="Q19" s="103"/>
    </row>
    <row r="20" spans="1:17" ht="60.75" thickBot="1" x14ac:dyDescent="0.25">
      <c r="A20" s="11" t="s">
        <v>102</v>
      </c>
      <c r="B20" s="20" t="s">
        <v>55</v>
      </c>
      <c r="C20" s="86" t="s">
        <v>56</v>
      </c>
      <c r="D20" s="21" t="s">
        <v>23</v>
      </c>
      <c r="E20" s="20" t="s">
        <v>57</v>
      </c>
      <c r="F20" s="21">
        <v>4</v>
      </c>
      <c r="G20" s="131"/>
      <c r="H20" s="131"/>
      <c r="I20" s="131"/>
      <c r="J20" s="131"/>
      <c r="K20" s="131"/>
      <c r="L20" s="131"/>
      <c r="M20" s="131"/>
      <c r="N20" s="131"/>
      <c r="O20" s="131"/>
      <c r="P20" s="131"/>
      <c r="Q20" s="131"/>
    </row>
    <row r="21" spans="1:17" ht="12.75" thickBot="1" x14ac:dyDescent="0.25">
      <c r="A21" s="22"/>
      <c r="B21" s="23"/>
      <c r="C21" s="23"/>
      <c r="D21" s="24"/>
      <c r="E21" s="24"/>
      <c r="F21" s="23"/>
      <c r="G21" s="23"/>
      <c r="H21" s="23"/>
      <c r="I21" s="23"/>
      <c r="J21" s="23"/>
      <c r="K21" s="23"/>
      <c r="L21" s="23"/>
      <c r="M21" s="25" t="s">
        <v>58</v>
      </c>
      <c r="N21" s="25"/>
      <c r="O21" s="100">
        <f>SUM(O9:O20)*4</f>
        <v>0</v>
      </c>
      <c r="P21" s="100">
        <f>SUM(P9:P20)*4</f>
        <v>0</v>
      </c>
      <c r="Q21" s="100">
        <f>SUM(Q9:Q20)*4</f>
        <v>0</v>
      </c>
    </row>
    <row r="22" spans="1:17" x14ac:dyDescent="0.2">
      <c r="A22" s="6"/>
      <c r="B22" s="26"/>
      <c r="C22" s="6"/>
      <c r="D22" s="6"/>
      <c r="E22" s="6"/>
      <c r="F22" s="6"/>
      <c r="G22" s="6"/>
      <c r="H22" s="6"/>
      <c r="I22" s="6"/>
      <c r="J22" s="6"/>
      <c r="K22" s="6"/>
    </row>
    <row r="23" spans="1:17" x14ac:dyDescent="0.2">
      <c r="A23" s="6"/>
      <c r="B23" s="26" t="s">
        <v>59</v>
      </c>
      <c r="C23" s="6"/>
      <c r="D23" s="6"/>
      <c r="E23" s="6"/>
      <c r="F23" s="6"/>
      <c r="G23" s="6"/>
      <c r="H23" s="6"/>
      <c r="I23" s="6"/>
      <c r="J23" s="6"/>
      <c r="K23" s="6"/>
    </row>
    <row r="24" spans="1:17" x14ac:dyDescent="0.2">
      <c r="A24" s="6"/>
      <c r="B24" s="26" t="s">
        <v>60</v>
      </c>
      <c r="C24" s="6"/>
      <c r="D24" s="6"/>
      <c r="E24" s="6"/>
      <c r="F24" s="6"/>
      <c r="G24" s="6"/>
      <c r="H24" s="6"/>
      <c r="I24" s="6"/>
      <c r="J24" s="6"/>
      <c r="K24" s="6"/>
    </row>
    <row r="25" spans="1:17" x14ac:dyDescent="0.2">
      <c r="A25" s="6"/>
      <c r="B25" s="26" t="s">
        <v>61</v>
      </c>
      <c r="C25" s="6"/>
      <c r="D25" s="6"/>
      <c r="E25" s="6"/>
      <c r="F25" s="6"/>
      <c r="G25" s="6"/>
      <c r="H25" s="6"/>
      <c r="I25" s="6"/>
      <c r="J25" s="6"/>
      <c r="K25" s="6"/>
    </row>
    <row r="26" spans="1:17" x14ac:dyDescent="0.2">
      <c r="A26" s="6"/>
      <c r="B26" s="26" t="s">
        <v>62</v>
      </c>
      <c r="C26" s="6"/>
      <c r="D26" s="6"/>
      <c r="E26" s="6"/>
      <c r="F26" s="6"/>
      <c r="G26" s="6"/>
      <c r="H26" s="6"/>
      <c r="I26" s="6"/>
      <c r="J26" s="6"/>
      <c r="K26" s="6"/>
    </row>
    <row r="27" spans="1:17" x14ac:dyDescent="0.2">
      <c r="A27" s="6"/>
      <c r="B27" s="26" t="s">
        <v>63</v>
      </c>
      <c r="C27" s="6"/>
      <c r="D27" s="6"/>
      <c r="E27" s="6"/>
      <c r="F27" s="6"/>
      <c r="G27" s="6"/>
      <c r="H27" s="6"/>
      <c r="I27" s="6"/>
      <c r="J27" s="6"/>
      <c r="K27" s="6"/>
    </row>
    <row r="28" spans="1:17" x14ac:dyDescent="0.2">
      <c r="A28" s="6"/>
      <c r="B28" s="26" t="s">
        <v>64</v>
      </c>
      <c r="C28" s="6"/>
      <c r="D28" s="6"/>
      <c r="E28" s="6"/>
      <c r="F28" s="6"/>
      <c r="G28" s="6"/>
      <c r="H28" s="6"/>
      <c r="I28" s="6"/>
      <c r="J28" s="6"/>
      <c r="K28" s="6"/>
    </row>
    <row r="29" spans="1:17" x14ac:dyDescent="0.2">
      <c r="A29" s="6"/>
      <c r="B29" s="26"/>
      <c r="C29" s="6"/>
      <c r="D29" s="6"/>
      <c r="E29" s="6"/>
      <c r="F29" s="6"/>
      <c r="G29" s="6"/>
      <c r="H29" s="6"/>
      <c r="I29" s="6"/>
      <c r="J29" s="6"/>
      <c r="K29" s="6"/>
    </row>
    <row r="30" spans="1:17" x14ac:dyDescent="0.2">
      <c r="A30" s="6" t="s">
        <v>65</v>
      </c>
      <c r="B30" s="26"/>
      <c r="C30" s="6"/>
      <c r="D30" s="6"/>
      <c r="E30" s="6"/>
      <c r="F30" s="6"/>
      <c r="G30" s="6"/>
      <c r="H30" s="6"/>
      <c r="I30" s="6"/>
      <c r="J30" s="6"/>
      <c r="K30" s="6"/>
    </row>
    <row r="31" spans="1:17" x14ac:dyDescent="0.2">
      <c r="A31" s="6" t="s">
        <v>66</v>
      </c>
      <c r="B31" s="26"/>
      <c r="C31" s="6"/>
      <c r="D31" s="6"/>
      <c r="E31" s="6"/>
      <c r="F31" s="6"/>
      <c r="G31" s="6"/>
      <c r="H31" s="6"/>
      <c r="I31" s="6"/>
      <c r="J31" s="6"/>
      <c r="K31" s="6"/>
    </row>
    <row r="32" spans="1:17" x14ac:dyDescent="0.2">
      <c r="A32" s="6" t="s">
        <v>67</v>
      </c>
      <c r="B32" s="26"/>
      <c r="C32" s="6"/>
      <c r="D32" s="6"/>
      <c r="E32" s="6"/>
      <c r="F32" s="6"/>
      <c r="G32" s="6"/>
      <c r="H32" s="6"/>
      <c r="I32" s="6"/>
      <c r="J32" s="6"/>
      <c r="K32" s="6"/>
    </row>
    <row r="33" spans="1:11" x14ac:dyDescent="0.2">
      <c r="A33" s="6" t="s">
        <v>68</v>
      </c>
      <c r="B33" s="26"/>
      <c r="C33" s="6"/>
      <c r="D33" s="6"/>
      <c r="E33" s="6"/>
      <c r="F33" s="6"/>
      <c r="G33" s="6"/>
      <c r="H33" s="6"/>
      <c r="I33" s="6"/>
      <c r="J33" s="6"/>
      <c r="K33" s="6"/>
    </row>
    <row r="34" spans="1:11" x14ac:dyDescent="0.2">
      <c r="A34" s="6" t="s">
        <v>69</v>
      </c>
      <c r="B34" s="26"/>
      <c r="C34" s="6"/>
      <c r="D34" s="6"/>
      <c r="E34" s="6"/>
      <c r="F34" s="6"/>
      <c r="G34" s="6"/>
      <c r="H34" s="6"/>
      <c r="I34" s="6"/>
      <c r="J34" s="6"/>
      <c r="K34" s="6"/>
    </row>
    <row r="35" spans="1:11" x14ac:dyDescent="0.2">
      <c r="A35" s="6" t="s">
        <v>70</v>
      </c>
      <c r="B35" s="26"/>
      <c r="C35" s="6"/>
      <c r="D35" s="6"/>
      <c r="E35" s="6"/>
      <c r="F35" s="6"/>
      <c r="G35" s="6"/>
      <c r="H35" s="6"/>
      <c r="I35" s="6"/>
      <c r="J35" s="6"/>
      <c r="K35" s="6"/>
    </row>
    <row r="36" spans="1:11" x14ac:dyDescent="0.2">
      <c r="A36" s="6" t="s">
        <v>71</v>
      </c>
      <c r="B36" s="26"/>
      <c r="C36" s="6"/>
      <c r="D36" s="6"/>
      <c r="E36" s="6"/>
      <c r="F36" s="6"/>
      <c r="G36" s="6"/>
      <c r="H36" s="6"/>
      <c r="I36" s="6"/>
      <c r="J36" s="6"/>
      <c r="K36" s="6"/>
    </row>
    <row r="37" spans="1:11" x14ac:dyDescent="0.2">
      <c r="A37" s="6" t="s">
        <v>72</v>
      </c>
      <c r="B37" s="26"/>
      <c r="C37" s="6"/>
      <c r="D37" s="6"/>
      <c r="E37" s="6"/>
      <c r="F37" s="6"/>
      <c r="G37" s="6"/>
      <c r="H37" s="6"/>
      <c r="I37" s="6"/>
      <c r="J37" s="6"/>
      <c r="K37" s="6"/>
    </row>
    <row r="38" spans="1:11" x14ac:dyDescent="0.2">
      <c r="A38" s="6" t="s">
        <v>73</v>
      </c>
      <c r="B38" s="26"/>
      <c r="C38" s="6"/>
      <c r="D38" s="6"/>
      <c r="E38" s="6"/>
      <c r="F38" s="6"/>
      <c r="G38" s="6"/>
      <c r="H38" s="6"/>
      <c r="I38" s="6"/>
      <c r="J38" s="6"/>
      <c r="K38" s="6"/>
    </row>
    <row r="39" spans="1:11" x14ac:dyDescent="0.2">
      <c r="A39" s="6" t="s">
        <v>74</v>
      </c>
      <c r="B39" s="26"/>
      <c r="C39" s="6"/>
      <c r="D39" s="6"/>
      <c r="E39" s="6"/>
      <c r="F39" s="6"/>
      <c r="G39" s="6"/>
      <c r="H39" s="6"/>
      <c r="I39" s="6"/>
      <c r="J39" s="6"/>
      <c r="K39" s="6"/>
    </row>
    <row r="40" spans="1:11" x14ac:dyDescent="0.2">
      <c r="A40" s="2" t="s">
        <v>75</v>
      </c>
    </row>
    <row r="41" spans="1:11" x14ac:dyDescent="0.2">
      <c r="A41" s="2" t="s">
        <v>76</v>
      </c>
    </row>
    <row r="42" spans="1:11" x14ac:dyDescent="0.2">
      <c r="A42" s="2" t="s">
        <v>77</v>
      </c>
    </row>
    <row r="43" spans="1:11" x14ac:dyDescent="0.2">
      <c r="A43" s="2" t="s">
        <v>78</v>
      </c>
    </row>
    <row r="45" spans="1:11" x14ac:dyDescent="0.2">
      <c r="A45" s="104" t="s">
        <v>79</v>
      </c>
      <c r="B45" s="104"/>
      <c r="C45" s="104"/>
      <c r="D45" s="104"/>
      <c r="E45" s="104"/>
      <c r="F45" s="104" t="s">
        <v>80</v>
      </c>
      <c r="G45" s="104"/>
      <c r="H45" s="104"/>
      <c r="I45" s="104"/>
      <c r="J45" s="104" t="s">
        <v>81</v>
      </c>
    </row>
  </sheetData>
  <sheetProtection algorithmName="SHA-512" hashValue="tYH77FSi6QTmJAFR138pa0QHkcrSUzsnVzyGMiDVJs0Q6a4GWeWDryBtDg5u51adrJw5LL1BtVHsGfPiYfWhEQ==" saltValue="9dxSmRCoedG0erTiEtm2YA==" spinCount="100000" sheet="1" objects="1" scenarios="1" formatCells="0"/>
  <phoneticPr fontId="9" type="noConversion"/>
  <pageMargins left="0.25" right="0.25" top="0.75" bottom="0.75" header="0.3" footer="0.3"/>
  <pageSetup paperSize="9" scale="4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BC1A-81EF-4666-9E21-96E409858CB4}">
  <sheetPr>
    <pageSetUpPr fitToPage="1"/>
  </sheetPr>
  <dimension ref="A1:Q37"/>
  <sheetViews>
    <sheetView workbookViewId="0">
      <pane ySplit="8" topLeftCell="A9" activePane="bottomLeft" state="frozen"/>
      <selection activeCell="A5" sqref="A5"/>
      <selection pane="bottomLeft" activeCell="H10" sqref="H10"/>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4" spans="1:17" ht="15" x14ac:dyDescent="0.25">
      <c r="A4" s="1"/>
    </row>
    <row r="5" spans="1:17" ht="15" x14ac:dyDescent="0.25">
      <c r="A5" s="119" t="s">
        <v>2</v>
      </c>
    </row>
    <row r="6" spans="1:17" ht="21" x14ac:dyDescent="0.35">
      <c r="A6" s="3"/>
      <c r="B6" s="3"/>
      <c r="C6" s="3"/>
      <c r="D6" s="3"/>
      <c r="E6" s="3"/>
      <c r="F6" s="3"/>
      <c r="G6" s="3"/>
      <c r="H6" s="3"/>
      <c r="I6" s="4" t="s">
        <v>509</v>
      </c>
      <c r="J6" s="3"/>
      <c r="K6" s="3"/>
      <c r="L6" s="3"/>
      <c r="M6" s="3"/>
      <c r="N6" s="3"/>
      <c r="O6" s="3"/>
      <c r="P6" s="3"/>
      <c r="Q6" s="3"/>
    </row>
    <row r="7" spans="1:17" x14ac:dyDescent="0.2">
      <c r="A7" s="5">
        <v>1</v>
      </c>
      <c r="B7" s="5">
        <v>2</v>
      </c>
      <c r="C7" s="5">
        <v>3</v>
      </c>
      <c r="D7" s="5">
        <v>4</v>
      </c>
      <c r="E7" s="5">
        <v>5</v>
      </c>
      <c r="F7" s="5">
        <v>6</v>
      </c>
      <c r="G7" s="5">
        <v>7</v>
      </c>
      <c r="H7" s="5">
        <v>8</v>
      </c>
      <c r="I7" s="5">
        <v>9</v>
      </c>
      <c r="J7" s="5">
        <v>10</v>
      </c>
      <c r="K7" s="5">
        <v>11</v>
      </c>
      <c r="L7" s="5">
        <v>12</v>
      </c>
      <c r="M7" s="5">
        <v>13</v>
      </c>
      <c r="N7" s="5">
        <v>14</v>
      </c>
      <c r="O7" s="5">
        <v>15</v>
      </c>
      <c r="P7" s="5">
        <v>16</v>
      </c>
      <c r="Q7" s="5">
        <v>17</v>
      </c>
    </row>
    <row r="8" spans="1:17" s="10" customFormat="1" ht="60" x14ac:dyDescent="0.2">
      <c r="A8" s="7" t="s">
        <v>4</v>
      </c>
      <c r="B8" s="7" t="s">
        <v>5</v>
      </c>
      <c r="C8" s="7" t="s">
        <v>6</v>
      </c>
      <c r="D8" s="7" t="s">
        <v>7</v>
      </c>
      <c r="E8" s="7" t="s">
        <v>8</v>
      </c>
      <c r="F8" s="8" t="s">
        <v>9</v>
      </c>
      <c r="G8" s="7" t="s">
        <v>10</v>
      </c>
      <c r="H8" s="7" t="s">
        <v>11</v>
      </c>
      <c r="I8" s="7" t="s">
        <v>12</v>
      </c>
      <c r="J8" s="7" t="s">
        <v>13</v>
      </c>
      <c r="K8" s="9" t="s">
        <v>14</v>
      </c>
      <c r="L8" s="8" t="s">
        <v>15</v>
      </c>
      <c r="M8" s="7" t="s">
        <v>16</v>
      </c>
      <c r="N8" s="7" t="s">
        <v>17</v>
      </c>
      <c r="O8" s="7" t="s">
        <v>18</v>
      </c>
      <c r="P8" s="7" t="s">
        <v>19</v>
      </c>
      <c r="Q8" s="7" t="s">
        <v>20</v>
      </c>
    </row>
    <row r="9" spans="1:17" ht="24" x14ac:dyDescent="0.2">
      <c r="A9" s="11" t="s">
        <v>21</v>
      </c>
      <c r="B9" s="12" t="s">
        <v>487</v>
      </c>
      <c r="C9" s="13" t="s">
        <v>82</v>
      </c>
      <c r="D9" s="13" t="s">
        <v>23</v>
      </c>
      <c r="E9" s="13" t="s">
        <v>83</v>
      </c>
      <c r="F9" s="114">
        <v>1</v>
      </c>
      <c r="G9" s="102"/>
      <c r="H9" s="102"/>
      <c r="I9" s="102"/>
      <c r="J9" s="102"/>
      <c r="K9" s="102"/>
      <c r="L9" s="102"/>
      <c r="M9" s="102"/>
      <c r="N9" s="102"/>
      <c r="O9" s="102"/>
      <c r="P9" s="102"/>
      <c r="Q9" s="102"/>
    </row>
    <row r="10" spans="1:17" ht="36" x14ac:dyDescent="0.2">
      <c r="A10" s="17" t="s">
        <v>25</v>
      </c>
      <c r="B10" s="16" t="s">
        <v>492</v>
      </c>
      <c r="C10" s="12" t="s">
        <v>491</v>
      </c>
      <c r="D10" s="16" t="s">
        <v>41</v>
      </c>
      <c r="E10" s="12" t="s">
        <v>490</v>
      </c>
      <c r="F10" s="107">
        <v>32</v>
      </c>
      <c r="G10" s="102"/>
      <c r="H10" s="102"/>
      <c r="I10" s="102"/>
      <c r="J10" s="102"/>
      <c r="K10" s="102"/>
      <c r="L10" s="103"/>
      <c r="M10" s="102"/>
      <c r="N10" s="102"/>
      <c r="O10" s="102"/>
      <c r="P10" s="103"/>
      <c r="Q10" s="130"/>
    </row>
    <row r="11" spans="1:17" ht="36.75" thickBot="1" x14ac:dyDescent="0.25">
      <c r="A11" s="11" t="s">
        <v>29</v>
      </c>
      <c r="B11" s="16" t="s">
        <v>489</v>
      </c>
      <c r="C11" s="93" t="s">
        <v>488</v>
      </c>
      <c r="D11" s="92" t="s">
        <v>23</v>
      </c>
      <c r="E11" s="91" t="s">
        <v>496</v>
      </c>
      <c r="F11" s="14">
        <v>53</v>
      </c>
      <c r="G11" s="103"/>
      <c r="H11" s="103"/>
      <c r="I11" s="103"/>
      <c r="J11" s="103"/>
      <c r="K11" s="103"/>
      <c r="L11" s="103"/>
      <c r="M11" s="103"/>
      <c r="N11" s="103"/>
      <c r="O11" s="103"/>
      <c r="P11" s="103"/>
      <c r="Q11" s="103"/>
    </row>
    <row r="12" spans="1:17" ht="12.75" thickBot="1" x14ac:dyDescent="0.25">
      <c r="A12" s="27"/>
      <c r="B12" s="28"/>
      <c r="C12" s="29"/>
      <c r="D12" s="29"/>
      <c r="E12" s="29"/>
      <c r="F12" s="29"/>
      <c r="G12" s="96"/>
      <c r="H12" s="96"/>
      <c r="I12" s="96"/>
      <c r="J12" s="96"/>
      <c r="K12" s="96"/>
      <c r="L12" s="96"/>
      <c r="M12" s="108" t="s">
        <v>96</v>
      </c>
      <c r="N12" s="96"/>
      <c r="O12" s="105">
        <f>SUM(O9:O11)*4</f>
        <v>0</v>
      </c>
      <c r="P12" s="105">
        <f>SUM(P9:P11)*4</f>
        <v>0</v>
      </c>
      <c r="Q12" s="105">
        <f>SUM(Q9:Q11)*4</f>
        <v>0</v>
      </c>
    </row>
    <row r="13" spans="1:17" x14ac:dyDescent="0.2">
      <c r="G13" s="98"/>
      <c r="H13" s="98"/>
      <c r="I13" s="98"/>
      <c r="J13" s="98"/>
      <c r="K13" s="98"/>
      <c r="L13" s="98"/>
      <c r="M13" s="98"/>
      <c r="N13" s="98"/>
      <c r="O13" s="98"/>
      <c r="P13" s="98"/>
      <c r="Q13" s="98"/>
    </row>
    <row r="14" spans="1:17" x14ac:dyDescent="0.2">
      <c r="G14" s="98"/>
      <c r="H14" s="98"/>
      <c r="I14" s="98"/>
      <c r="J14" s="98"/>
      <c r="K14" s="98"/>
      <c r="L14" s="98"/>
      <c r="M14" s="98"/>
      <c r="N14" s="98"/>
      <c r="O14" s="98"/>
      <c r="P14" s="98"/>
      <c r="Q14" s="98"/>
    </row>
    <row r="15" spans="1:17" x14ac:dyDescent="0.2">
      <c r="A15" s="6"/>
      <c r="B15" s="26" t="s">
        <v>59</v>
      </c>
      <c r="C15" s="6"/>
      <c r="D15" s="6"/>
      <c r="E15" s="6"/>
      <c r="F15" s="6"/>
      <c r="G15" s="97"/>
      <c r="H15" s="97"/>
      <c r="I15" s="97"/>
      <c r="J15" s="97"/>
      <c r="K15" s="97"/>
      <c r="L15" s="98"/>
      <c r="M15" s="98"/>
      <c r="N15" s="98"/>
      <c r="O15" s="98"/>
      <c r="P15" s="98"/>
      <c r="Q15" s="98"/>
    </row>
    <row r="16" spans="1:17" x14ac:dyDescent="0.2">
      <c r="A16" s="6"/>
      <c r="B16" s="26" t="s">
        <v>60</v>
      </c>
      <c r="C16" s="6"/>
      <c r="D16" s="6"/>
      <c r="E16" s="6"/>
      <c r="F16" s="6"/>
      <c r="G16" s="6"/>
      <c r="H16" s="6"/>
      <c r="I16" s="6"/>
      <c r="J16" s="6"/>
      <c r="K16" s="6"/>
    </row>
    <row r="17" spans="1:11" x14ac:dyDescent="0.2">
      <c r="A17" s="6"/>
      <c r="B17" s="26" t="s">
        <v>61</v>
      </c>
      <c r="C17" s="6"/>
      <c r="D17" s="6"/>
      <c r="E17" s="6"/>
      <c r="F17" s="6"/>
      <c r="G17" s="6"/>
      <c r="H17" s="6"/>
      <c r="I17" s="6"/>
      <c r="J17" s="6"/>
      <c r="K17" s="6"/>
    </row>
    <row r="18" spans="1:11" x14ac:dyDescent="0.2">
      <c r="A18" s="6"/>
      <c r="B18" s="26" t="s">
        <v>62</v>
      </c>
      <c r="C18" s="6"/>
      <c r="D18" s="6"/>
      <c r="E18" s="6"/>
      <c r="F18" s="6"/>
      <c r="G18" s="6"/>
      <c r="H18" s="6"/>
      <c r="I18" s="6"/>
      <c r="J18" s="6"/>
      <c r="K18" s="6"/>
    </row>
    <row r="19" spans="1:11" x14ac:dyDescent="0.2">
      <c r="A19" s="6"/>
      <c r="B19" s="26" t="s">
        <v>63</v>
      </c>
      <c r="C19" s="6"/>
      <c r="D19" s="6"/>
      <c r="E19" s="6"/>
      <c r="F19" s="6"/>
      <c r="G19" s="6"/>
      <c r="H19" s="6"/>
      <c r="I19" s="6"/>
      <c r="J19" s="6"/>
      <c r="K19" s="6"/>
    </row>
    <row r="20" spans="1:11" x14ac:dyDescent="0.2">
      <c r="A20" s="6"/>
      <c r="B20" s="26" t="s">
        <v>64</v>
      </c>
      <c r="C20" s="6"/>
      <c r="D20" s="6"/>
      <c r="E20" s="6"/>
      <c r="F20" s="6"/>
      <c r="G20" s="6"/>
      <c r="H20" s="6"/>
      <c r="I20" s="6"/>
      <c r="J20" s="6"/>
      <c r="K20" s="6"/>
    </row>
    <row r="21" spans="1:11" x14ac:dyDescent="0.2">
      <c r="A21" s="6"/>
      <c r="B21" s="26"/>
      <c r="C21" s="6"/>
      <c r="D21" s="6"/>
      <c r="E21" s="6"/>
      <c r="F21" s="6"/>
      <c r="G21" s="6"/>
      <c r="H21" s="6"/>
      <c r="I21" s="6"/>
      <c r="J21" s="6"/>
      <c r="K21" s="6"/>
    </row>
    <row r="22" spans="1:11" x14ac:dyDescent="0.2">
      <c r="A22" s="6" t="s">
        <v>65</v>
      </c>
      <c r="B22" s="26"/>
      <c r="C22" s="6"/>
      <c r="D22" s="6"/>
      <c r="E22" s="6"/>
      <c r="F22" s="6"/>
      <c r="G22" s="6"/>
      <c r="H22" s="6"/>
      <c r="I22" s="6"/>
      <c r="J22" s="6"/>
      <c r="K22" s="6"/>
    </row>
    <row r="23" spans="1:11" x14ac:dyDescent="0.2">
      <c r="A23" s="6" t="s">
        <v>66</v>
      </c>
      <c r="B23" s="26"/>
      <c r="C23" s="6"/>
      <c r="D23" s="6"/>
      <c r="E23" s="6"/>
      <c r="F23" s="6"/>
      <c r="G23" s="6"/>
      <c r="H23" s="6"/>
      <c r="I23" s="6"/>
      <c r="J23" s="6"/>
      <c r="K23" s="6"/>
    </row>
    <row r="24" spans="1:11" x14ac:dyDescent="0.2">
      <c r="A24" s="6" t="s">
        <v>67</v>
      </c>
      <c r="B24" s="26"/>
      <c r="C24" s="6"/>
      <c r="D24" s="6"/>
      <c r="E24" s="6"/>
      <c r="F24" s="6"/>
      <c r="G24" s="6"/>
      <c r="H24" s="6"/>
      <c r="I24" s="6"/>
      <c r="J24" s="6"/>
      <c r="K24" s="6"/>
    </row>
    <row r="25" spans="1:11" x14ac:dyDescent="0.2">
      <c r="A25" s="6" t="s">
        <v>68</v>
      </c>
      <c r="B25" s="26"/>
      <c r="C25" s="6"/>
      <c r="D25" s="6"/>
      <c r="E25" s="6"/>
      <c r="F25" s="6"/>
      <c r="G25" s="6"/>
      <c r="H25" s="6"/>
      <c r="I25" s="6"/>
      <c r="J25" s="6"/>
      <c r="K25" s="6"/>
    </row>
    <row r="26" spans="1:11" x14ac:dyDescent="0.2">
      <c r="A26" s="6" t="s">
        <v>69</v>
      </c>
      <c r="B26" s="26"/>
      <c r="C26" s="6"/>
      <c r="D26" s="6"/>
      <c r="E26" s="6"/>
      <c r="F26" s="6"/>
      <c r="G26" s="6"/>
      <c r="H26" s="6"/>
      <c r="I26" s="6"/>
      <c r="J26" s="6"/>
      <c r="K26" s="6"/>
    </row>
    <row r="27" spans="1:11" x14ac:dyDescent="0.2">
      <c r="A27" s="6" t="s">
        <v>70</v>
      </c>
      <c r="B27" s="26"/>
      <c r="C27" s="6"/>
      <c r="D27" s="6"/>
      <c r="E27" s="6"/>
      <c r="F27" s="6"/>
      <c r="G27" s="6"/>
      <c r="H27" s="6"/>
      <c r="I27" s="6"/>
      <c r="J27" s="6"/>
      <c r="K27" s="6"/>
    </row>
    <row r="28" spans="1:11" x14ac:dyDescent="0.2">
      <c r="A28" s="6" t="s">
        <v>71</v>
      </c>
      <c r="B28" s="26"/>
      <c r="C28" s="6"/>
      <c r="D28" s="6"/>
      <c r="E28" s="6"/>
      <c r="F28" s="6"/>
      <c r="G28" s="6"/>
      <c r="H28" s="6"/>
      <c r="I28" s="6"/>
      <c r="J28" s="6"/>
      <c r="K28" s="6"/>
    </row>
    <row r="29" spans="1:11" x14ac:dyDescent="0.2">
      <c r="A29" s="6" t="s">
        <v>72</v>
      </c>
      <c r="B29" s="26"/>
      <c r="C29" s="6"/>
      <c r="D29" s="6"/>
      <c r="E29" s="6"/>
      <c r="F29" s="6"/>
      <c r="G29" s="6"/>
      <c r="H29" s="6"/>
      <c r="I29" s="6"/>
      <c r="J29" s="6"/>
      <c r="K29" s="6"/>
    </row>
    <row r="30" spans="1:11" x14ac:dyDescent="0.2">
      <c r="A30" s="6" t="s">
        <v>73</v>
      </c>
      <c r="B30" s="26"/>
      <c r="C30" s="6"/>
      <c r="D30" s="6"/>
      <c r="E30" s="6"/>
      <c r="F30" s="6"/>
      <c r="G30" s="6"/>
      <c r="H30" s="6"/>
      <c r="I30" s="6"/>
      <c r="J30" s="6"/>
      <c r="K30" s="6"/>
    </row>
    <row r="31" spans="1:11" x14ac:dyDescent="0.2">
      <c r="A31" s="2" t="s">
        <v>74</v>
      </c>
    </row>
    <row r="32" spans="1:11" x14ac:dyDescent="0.2">
      <c r="A32" s="2" t="s">
        <v>75</v>
      </c>
    </row>
    <row r="33" spans="1:10" x14ac:dyDescent="0.2">
      <c r="A33" s="2" t="s">
        <v>76</v>
      </c>
    </row>
    <row r="34" spans="1:10" x14ac:dyDescent="0.2">
      <c r="A34" s="2" t="s">
        <v>77</v>
      </c>
    </row>
    <row r="35" spans="1:10" x14ac:dyDescent="0.2">
      <c r="A35" s="2" t="s">
        <v>78</v>
      </c>
    </row>
    <row r="37" spans="1:10" x14ac:dyDescent="0.2">
      <c r="A37" s="104" t="s">
        <v>79</v>
      </c>
      <c r="B37" s="104"/>
      <c r="C37" s="104"/>
      <c r="D37" s="104"/>
      <c r="E37" s="104"/>
      <c r="F37" s="104" t="s">
        <v>80</v>
      </c>
      <c r="G37" s="104"/>
      <c r="H37" s="104"/>
      <c r="I37" s="104"/>
      <c r="J37" s="104" t="s">
        <v>81</v>
      </c>
    </row>
  </sheetData>
  <sheetProtection algorithmName="SHA-512" hashValue="ZeXs9s98zmAs0P/BXYvvmgN4U4RCUtcfSrZR2ukX2TIfF0A45wShIsJb4Ccs2sbPK/NTq0e/Q1J5l43mYdqHLQ==" saltValue="dlN+3kWlMsWcZdErDzXMNQ==" spinCount="100000" sheet="1" objects="1" scenarios="1" formatCells="0"/>
  <phoneticPr fontId="9" type="noConversion"/>
  <pageMargins left="0.25" right="0.25" top="0.75" bottom="0.75" header="0.3" footer="0.3"/>
  <pageSetup paperSize="9" scale="4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75340-8D2A-438B-95D2-FE5A5FBAA3EB}">
  <sheetPr>
    <pageSetUpPr fitToPage="1"/>
  </sheetPr>
  <dimension ref="A1:Q39"/>
  <sheetViews>
    <sheetView workbookViewId="0">
      <pane ySplit="8" topLeftCell="A9" activePane="bottomLeft" state="frozen"/>
      <selection activeCell="A5" sqref="A5"/>
      <selection pane="bottomLeft" activeCell="G9" sqref="G9:H10"/>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4" spans="1:17" ht="15" x14ac:dyDescent="0.25">
      <c r="A4" s="1"/>
    </row>
    <row r="5" spans="1:17" ht="15" x14ac:dyDescent="0.25">
      <c r="A5" s="119" t="s">
        <v>2</v>
      </c>
    </row>
    <row r="6" spans="1:17" ht="21" x14ac:dyDescent="0.35">
      <c r="A6" s="3"/>
      <c r="B6" s="3"/>
      <c r="C6" s="3"/>
      <c r="D6" s="3"/>
      <c r="E6" s="3"/>
      <c r="F6" s="3"/>
      <c r="G6" s="3"/>
      <c r="H6" s="3"/>
      <c r="I6" s="4" t="s">
        <v>510</v>
      </c>
      <c r="J6" s="3"/>
      <c r="K6" s="3"/>
      <c r="L6" s="3"/>
      <c r="M6" s="3"/>
      <c r="N6" s="3"/>
      <c r="O6" s="3"/>
      <c r="P6" s="3"/>
      <c r="Q6" s="3"/>
    </row>
    <row r="7" spans="1:17" x14ac:dyDescent="0.2">
      <c r="A7" s="5">
        <v>1</v>
      </c>
      <c r="B7" s="5">
        <v>2</v>
      </c>
      <c r="C7" s="5">
        <v>3</v>
      </c>
      <c r="D7" s="5">
        <v>4</v>
      </c>
      <c r="E7" s="5">
        <v>5</v>
      </c>
      <c r="F7" s="5">
        <v>6</v>
      </c>
      <c r="G7" s="5">
        <v>7</v>
      </c>
      <c r="H7" s="5">
        <v>8</v>
      </c>
      <c r="I7" s="5">
        <v>9</v>
      </c>
      <c r="J7" s="5">
        <v>10</v>
      </c>
      <c r="K7" s="5">
        <v>11</v>
      </c>
      <c r="L7" s="5">
        <v>12</v>
      </c>
      <c r="M7" s="5">
        <v>13</v>
      </c>
      <c r="N7" s="5">
        <v>14</v>
      </c>
      <c r="O7" s="5">
        <v>15</v>
      </c>
      <c r="P7" s="5">
        <v>16</v>
      </c>
      <c r="Q7" s="5">
        <v>17</v>
      </c>
    </row>
    <row r="8" spans="1:17" s="10" customFormat="1" ht="60" x14ac:dyDescent="0.2">
      <c r="A8" s="7" t="s">
        <v>4</v>
      </c>
      <c r="B8" s="7" t="s">
        <v>5</v>
      </c>
      <c r="C8" s="7" t="s">
        <v>6</v>
      </c>
      <c r="D8" s="7" t="s">
        <v>7</v>
      </c>
      <c r="E8" s="7" t="s">
        <v>8</v>
      </c>
      <c r="F8" s="8" t="s">
        <v>9</v>
      </c>
      <c r="G8" s="7" t="s">
        <v>10</v>
      </c>
      <c r="H8" s="7" t="s">
        <v>11</v>
      </c>
      <c r="I8" s="7" t="s">
        <v>12</v>
      </c>
      <c r="J8" s="7" t="s">
        <v>13</v>
      </c>
      <c r="K8" s="9" t="s">
        <v>14</v>
      </c>
      <c r="L8" s="8" t="s">
        <v>15</v>
      </c>
      <c r="M8" s="7" t="s">
        <v>16</v>
      </c>
      <c r="N8" s="7" t="s">
        <v>17</v>
      </c>
      <c r="O8" s="7" t="s">
        <v>18</v>
      </c>
      <c r="P8" s="7" t="s">
        <v>19</v>
      </c>
      <c r="Q8" s="7" t="s">
        <v>20</v>
      </c>
    </row>
    <row r="9" spans="1:17" ht="48" x14ac:dyDescent="0.2">
      <c r="A9" s="11" t="s">
        <v>21</v>
      </c>
      <c r="B9" s="94" t="s">
        <v>494</v>
      </c>
      <c r="C9" s="13" t="s">
        <v>87</v>
      </c>
      <c r="D9" s="13" t="s">
        <v>23</v>
      </c>
      <c r="E9" s="13" t="s">
        <v>88</v>
      </c>
      <c r="F9" s="107">
        <v>8</v>
      </c>
      <c r="G9" s="102"/>
      <c r="H9" s="102"/>
      <c r="I9" s="102"/>
      <c r="J9" s="102"/>
      <c r="K9" s="102"/>
      <c r="L9" s="103"/>
      <c r="M9" s="102"/>
      <c r="N9" s="102"/>
      <c r="O9" s="102"/>
      <c r="P9" s="103"/>
      <c r="Q9" s="130"/>
    </row>
    <row r="10" spans="1:17" ht="48" x14ac:dyDescent="0.2">
      <c r="A10" s="17" t="s">
        <v>25</v>
      </c>
      <c r="B10" s="94" t="s">
        <v>495</v>
      </c>
      <c r="C10" s="13"/>
      <c r="D10" s="13"/>
      <c r="E10" s="13" t="s">
        <v>493</v>
      </c>
      <c r="F10" s="15"/>
      <c r="G10" s="102"/>
      <c r="H10" s="102"/>
      <c r="I10" s="102"/>
      <c r="J10" s="102"/>
      <c r="K10" s="102"/>
      <c r="L10" s="103"/>
      <c r="M10" s="102"/>
      <c r="N10" s="102"/>
      <c r="O10" s="102"/>
      <c r="P10" s="103"/>
      <c r="Q10" s="130"/>
    </row>
    <row r="11" spans="1:17" ht="24" x14ac:dyDescent="0.2">
      <c r="A11" s="11" t="s">
        <v>29</v>
      </c>
      <c r="B11" s="12" t="s">
        <v>89</v>
      </c>
      <c r="C11" s="13" t="s">
        <v>90</v>
      </c>
      <c r="D11" s="13" t="s">
        <v>23</v>
      </c>
      <c r="E11" s="13" t="s">
        <v>91</v>
      </c>
      <c r="F11" s="107">
        <v>173</v>
      </c>
      <c r="G11" s="102"/>
      <c r="H11" s="102"/>
      <c r="I11" s="102"/>
      <c r="J11" s="102"/>
      <c r="K11" s="102"/>
      <c r="L11" s="103"/>
      <c r="M11" s="102"/>
      <c r="N11" s="102"/>
      <c r="O11" s="102"/>
      <c r="P11" s="103"/>
      <c r="Q11" s="130"/>
    </row>
    <row r="12" spans="1:17" ht="24" x14ac:dyDescent="0.2">
      <c r="A12" s="17" t="s">
        <v>32</v>
      </c>
      <c r="B12" s="12" t="s">
        <v>93</v>
      </c>
      <c r="C12" s="13" t="s">
        <v>94</v>
      </c>
      <c r="D12" s="13" t="s">
        <v>23</v>
      </c>
      <c r="E12" s="13" t="s">
        <v>95</v>
      </c>
      <c r="F12" s="107">
        <v>9</v>
      </c>
      <c r="G12" s="102"/>
      <c r="H12" s="102"/>
      <c r="I12" s="102"/>
      <c r="J12" s="102"/>
      <c r="K12" s="102"/>
      <c r="L12" s="103"/>
      <c r="M12" s="102"/>
      <c r="N12" s="102"/>
      <c r="O12" s="102"/>
      <c r="P12" s="103"/>
      <c r="Q12" s="130"/>
    </row>
    <row r="13" spans="1:17" ht="24.75" thickBot="1" x14ac:dyDescent="0.25">
      <c r="A13" s="11" t="s">
        <v>92</v>
      </c>
      <c r="B13" s="12" t="s">
        <v>84</v>
      </c>
      <c r="C13" s="13" t="s">
        <v>85</v>
      </c>
      <c r="D13" s="13" t="s">
        <v>23</v>
      </c>
      <c r="E13" s="13" t="s">
        <v>86</v>
      </c>
      <c r="F13" s="107">
        <v>41</v>
      </c>
      <c r="G13" s="102"/>
      <c r="H13" s="102"/>
      <c r="I13" s="102"/>
      <c r="J13" s="102"/>
      <c r="K13" s="102"/>
      <c r="L13" s="103"/>
      <c r="M13" s="102"/>
      <c r="N13" s="102"/>
      <c r="O13" s="102"/>
      <c r="P13" s="103"/>
      <c r="Q13" s="130"/>
    </row>
    <row r="14" spans="1:17" ht="12.75" thickBot="1" x14ac:dyDescent="0.25">
      <c r="A14" s="27"/>
      <c r="B14" s="28"/>
      <c r="C14" s="29"/>
      <c r="D14" s="29"/>
      <c r="E14" s="29"/>
      <c r="F14" s="29"/>
      <c r="G14" s="96"/>
      <c r="H14" s="96"/>
      <c r="I14" s="96"/>
      <c r="J14" s="96"/>
      <c r="K14" s="96"/>
      <c r="L14" s="96"/>
      <c r="M14" s="108" t="s">
        <v>96</v>
      </c>
      <c r="N14" s="96"/>
      <c r="O14" s="105">
        <f>SUM(O9:O13)*4</f>
        <v>0</v>
      </c>
      <c r="P14" s="105">
        <f>SUM(P9:P13)*4</f>
        <v>0</v>
      </c>
      <c r="Q14" s="105">
        <f>SUM(Q9:Q13)*4</f>
        <v>0</v>
      </c>
    </row>
    <row r="15" spans="1:17" x14ac:dyDescent="0.2">
      <c r="G15" s="98"/>
      <c r="H15" s="98"/>
      <c r="I15" s="98"/>
      <c r="J15" s="98"/>
      <c r="K15" s="98"/>
      <c r="L15" s="98"/>
      <c r="M15" s="98"/>
      <c r="N15" s="98"/>
      <c r="O15" s="98"/>
      <c r="P15" s="98"/>
      <c r="Q15" s="98"/>
    </row>
    <row r="16" spans="1:17" x14ac:dyDescent="0.2">
      <c r="G16" s="98"/>
      <c r="H16" s="98"/>
      <c r="I16" s="98"/>
      <c r="J16" s="98"/>
      <c r="K16" s="98"/>
      <c r="L16" s="98"/>
      <c r="M16" s="98"/>
      <c r="N16" s="98"/>
      <c r="O16" s="98"/>
      <c r="P16" s="98"/>
      <c r="Q16" s="98"/>
    </row>
    <row r="17" spans="1:17" x14ac:dyDescent="0.2">
      <c r="A17" s="6"/>
      <c r="B17" s="26" t="s">
        <v>59</v>
      </c>
      <c r="C17" s="6"/>
      <c r="D17" s="6"/>
      <c r="E17" s="6"/>
      <c r="F17" s="6"/>
      <c r="G17" s="97"/>
      <c r="H17" s="97"/>
      <c r="I17" s="97"/>
      <c r="J17" s="97"/>
      <c r="K17" s="97"/>
      <c r="L17" s="98"/>
      <c r="M17" s="98"/>
      <c r="N17" s="98"/>
      <c r="O17" s="98"/>
      <c r="P17" s="98"/>
      <c r="Q17" s="98"/>
    </row>
    <row r="18" spans="1:17" x14ac:dyDescent="0.2">
      <c r="A18" s="6"/>
      <c r="B18" s="26" t="s">
        <v>60</v>
      </c>
      <c r="C18" s="6"/>
      <c r="D18" s="6"/>
      <c r="E18" s="6"/>
      <c r="F18" s="6"/>
      <c r="G18" s="6"/>
      <c r="H18" s="6"/>
      <c r="I18" s="6"/>
      <c r="J18" s="6"/>
      <c r="K18" s="6"/>
    </row>
    <row r="19" spans="1:17" x14ac:dyDescent="0.2">
      <c r="A19" s="6"/>
      <c r="B19" s="26" t="s">
        <v>61</v>
      </c>
      <c r="C19" s="6"/>
      <c r="D19" s="6"/>
      <c r="E19" s="6"/>
      <c r="F19" s="6"/>
      <c r="G19" s="6"/>
      <c r="H19" s="6"/>
      <c r="I19" s="6"/>
      <c r="J19" s="6"/>
      <c r="K19" s="6"/>
    </row>
    <row r="20" spans="1:17" x14ac:dyDescent="0.2">
      <c r="A20" s="6"/>
      <c r="B20" s="26" t="s">
        <v>62</v>
      </c>
      <c r="C20" s="6"/>
      <c r="D20" s="6"/>
      <c r="E20" s="6"/>
      <c r="F20" s="6"/>
      <c r="G20" s="6"/>
      <c r="H20" s="6"/>
      <c r="I20" s="6"/>
      <c r="J20" s="6"/>
      <c r="K20" s="6"/>
    </row>
    <row r="21" spans="1:17" x14ac:dyDescent="0.2">
      <c r="A21" s="6"/>
      <c r="B21" s="26" t="s">
        <v>63</v>
      </c>
      <c r="C21" s="6"/>
      <c r="D21" s="6"/>
      <c r="E21" s="6"/>
      <c r="F21" s="6"/>
      <c r="G21" s="6"/>
      <c r="H21" s="6"/>
      <c r="I21" s="6"/>
      <c r="J21" s="6"/>
      <c r="K21" s="6"/>
    </row>
    <row r="22" spans="1:17" x14ac:dyDescent="0.2">
      <c r="A22" s="6"/>
      <c r="B22" s="26" t="s">
        <v>64</v>
      </c>
      <c r="C22" s="6"/>
      <c r="D22" s="6"/>
      <c r="E22" s="6"/>
      <c r="F22" s="6"/>
      <c r="G22" s="6"/>
      <c r="H22" s="6"/>
      <c r="I22" s="6"/>
      <c r="J22" s="6"/>
      <c r="K22" s="6"/>
    </row>
    <row r="23" spans="1:17" x14ac:dyDescent="0.2">
      <c r="A23" s="6"/>
      <c r="B23" s="26"/>
      <c r="C23" s="6"/>
      <c r="D23" s="6"/>
      <c r="E23" s="6"/>
      <c r="F23" s="6"/>
      <c r="G23" s="6"/>
      <c r="H23" s="6"/>
      <c r="I23" s="6"/>
      <c r="J23" s="6"/>
      <c r="K23" s="6"/>
    </row>
    <row r="24" spans="1:17" x14ac:dyDescent="0.2">
      <c r="A24" s="6" t="s">
        <v>65</v>
      </c>
      <c r="B24" s="26"/>
      <c r="C24" s="6"/>
      <c r="D24" s="6"/>
      <c r="E24" s="6"/>
      <c r="F24" s="6"/>
      <c r="G24" s="6"/>
      <c r="H24" s="6"/>
      <c r="I24" s="6"/>
      <c r="J24" s="6"/>
      <c r="K24" s="6"/>
    </row>
    <row r="25" spans="1:17" x14ac:dyDescent="0.2">
      <c r="A25" s="6" t="s">
        <v>66</v>
      </c>
      <c r="B25" s="26"/>
      <c r="C25" s="6"/>
      <c r="D25" s="6"/>
      <c r="E25" s="6"/>
      <c r="F25" s="6"/>
      <c r="G25" s="6"/>
      <c r="H25" s="6"/>
      <c r="I25" s="6"/>
      <c r="J25" s="6"/>
      <c r="K25" s="6"/>
    </row>
    <row r="26" spans="1:17" x14ac:dyDescent="0.2">
      <c r="A26" s="6" t="s">
        <v>67</v>
      </c>
      <c r="B26" s="26"/>
      <c r="C26" s="6"/>
      <c r="D26" s="6"/>
      <c r="E26" s="6"/>
      <c r="F26" s="6"/>
      <c r="G26" s="6"/>
      <c r="H26" s="6"/>
      <c r="I26" s="6"/>
      <c r="J26" s="6"/>
      <c r="K26" s="6"/>
    </row>
    <row r="27" spans="1:17" x14ac:dyDescent="0.2">
      <c r="A27" s="6" t="s">
        <v>68</v>
      </c>
      <c r="B27" s="26"/>
      <c r="C27" s="6"/>
      <c r="D27" s="6"/>
      <c r="E27" s="6"/>
      <c r="F27" s="6"/>
      <c r="G27" s="6"/>
      <c r="H27" s="6"/>
      <c r="I27" s="6"/>
      <c r="J27" s="6"/>
      <c r="K27" s="6"/>
    </row>
    <row r="28" spans="1:17" x14ac:dyDescent="0.2">
      <c r="A28" s="6" t="s">
        <v>69</v>
      </c>
      <c r="B28" s="26"/>
      <c r="C28" s="6"/>
      <c r="D28" s="6"/>
      <c r="E28" s="6"/>
      <c r="F28" s="6"/>
      <c r="G28" s="6"/>
      <c r="H28" s="6"/>
      <c r="I28" s="6"/>
      <c r="J28" s="6"/>
      <c r="K28" s="6"/>
    </row>
    <row r="29" spans="1:17" x14ac:dyDescent="0.2">
      <c r="A29" s="6" t="s">
        <v>70</v>
      </c>
      <c r="B29" s="26"/>
      <c r="C29" s="6"/>
      <c r="D29" s="6"/>
      <c r="E29" s="6"/>
      <c r="F29" s="6"/>
      <c r="G29" s="6"/>
      <c r="H29" s="6"/>
      <c r="I29" s="6"/>
      <c r="J29" s="6"/>
      <c r="K29" s="6"/>
    </row>
    <row r="30" spans="1:17" x14ac:dyDescent="0.2">
      <c r="A30" s="6" t="s">
        <v>71</v>
      </c>
      <c r="B30" s="26"/>
      <c r="C30" s="6"/>
      <c r="D30" s="6"/>
      <c r="E30" s="6"/>
      <c r="F30" s="6"/>
      <c r="G30" s="6"/>
      <c r="H30" s="6"/>
      <c r="I30" s="6"/>
      <c r="J30" s="6"/>
      <c r="K30" s="6"/>
    </row>
    <row r="31" spans="1:17" x14ac:dyDescent="0.2">
      <c r="A31" s="6" t="s">
        <v>72</v>
      </c>
      <c r="B31" s="26"/>
      <c r="C31" s="6"/>
      <c r="D31" s="6"/>
      <c r="E31" s="6"/>
      <c r="F31" s="6"/>
      <c r="G31" s="6"/>
      <c r="H31" s="6"/>
      <c r="I31" s="6"/>
      <c r="J31" s="6"/>
      <c r="K31" s="6"/>
    </row>
    <row r="32" spans="1:17" x14ac:dyDescent="0.2">
      <c r="A32" s="6" t="s">
        <v>73</v>
      </c>
      <c r="B32" s="26"/>
      <c r="C32" s="6"/>
      <c r="D32" s="6"/>
      <c r="E32" s="6"/>
      <c r="F32" s="6"/>
      <c r="G32" s="6"/>
      <c r="H32" s="6"/>
      <c r="I32" s="6"/>
      <c r="J32" s="6"/>
      <c r="K32" s="6"/>
    </row>
    <row r="33" spans="1:10" x14ac:dyDescent="0.2">
      <c r="A33" s="2" t="s">
        <v>74</v>
      </c>
    </row>
    <row r="34" spans="1:10" x14ac:dyDescent="0.2">
      <c r="A34" s="2" t="s">
        <v>75</v>
      </c>
    </row>
    <row r="35" spans="1:10" x14ac:dyDescent="0.2">
      <c r="A35" s="2" t="s">
        <v>76</v>
      </c>
    </row>
    <row r="36" spans="1:10" x14ac:dyDescent="0.2">
      <c r="A36" s="2" t="s">
        <v>77</v>
      </c>
    </row>
    <row r="37" spans="1:10" x14ac:dyDescent="0.2">
      <c r="A37" s="2" t="s">
        <v>78</v>
      </c>
    </row>
    <row r="39" spans="1:10" x14ac:dyDescent="0.2">
      <c r="A39" s="104" t="s">
        <v>79</v>
      </c>
      <c r="B39" s="104"/>
      <c r="C39" s="104"/>
      <c r="D39" s="104"/>
      <c r="E39" s="104"/>
      <c r="F39" s="104" t="s">
        <v>80</v>
      </c>
      <c r="G39" s="104"/>
      <c r="H39" s="104"/>
      <c r="I39" s="104"/>
      <c r="J39" s="104" t="s">
        <v>81</v>
      </c>
    </row>
  </sheetData>
  <sheetProtection algorithmName="SHA-512" hashValue="fIKTPktpku0tpuclRmwkpfnRJRN0i6Hf9xHyIqvUq+4DhNh5D6KPkZnZEIJVVz9kleqICkHrUABMyB675iayXw==" saltValue="rQIi7sUg2LLnemUDMaIk0A==" spinCount="100000" sheet="1" objects="1" scenarios="1" formatCells="0"/>
  <phoneticPr fontId="9" type="noConversion"/>
  <pageMargins left="0.25" right="0.25" top="0.75" bottom="0.75" header="0.3" footer="0.3"/>
  <pageSetup paperSize="9" scale="4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5C81-D337-452D-9BF9-31A3420E6325}">
  <sheetPr>
    <pageSetUpPr fitToPage="1"/>
  </sheetPr>
  <dimension ref="A1:Q35"/>
  <sheetViews>
    <sheetView workbookViewId="0">
      <pane ySplit="8" topLeftCell="A9" activePane="bottomLeft" state="frozen"/>
      <selection activeCell="A5" sqref="A5"/>
      <selection pane="bottomLeft" activeCell="G9" sqref="G9:Q10"/>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2"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6" spans="1:17" ht="21" x14ac:dyDescent="0.35">
      <c r="A6" s="3"/>
      <c r="B6" s="3"/>
      <c r="C6" s="3"/>
      <c r="D6" s="3"/>
      <c r="E6" s="3"/>
      <c r="F6" s="3"/>
      <c r="G6" s="3"/>
      <c r="H6" s="3"/>
      <c r="I6" s="4" t="s">
        <v>108</v>
      </c>
      <c r="J6" s="3"/>
      <c r="K6" s="3"/>
      <c r="L6" s="3"/>
      <c r="M6" s="3"/>
      <c r="N6" s="3"/>
      <c r="O6" s="3"/>
      <c r="P6" s="3"/>
      <c r="Q6" s="3"/>
    </row>
    <row r="7" spans="1:17" x14ac:dyDescent="0.2">
      <c r="A7" s="5">
        <v>1</v>
      </c>
      <c r="B7" s="5">
        <v>2</v>
      </c>
      <c r="C7" s="5">
        <v>3</v>
      </c>
      <c r="D7" s="5">
        <v>4</v>
      </c>
      <c r="E7" s="30">
        <v>5</v>
      </c>
      <c r="F7" s="30">
        <v>6</v>
      </c>
      <c r="G7" s="30">
        <v>7</v>
      </c>
      <c r="H7" s="30">
        <v>8</v>
      </c>
      <c r="I7" s="30">
        <v>9</v>
      </c>
      <c r="J7" s="30">
        <v>10</v>
      </c>
      <c r="K7" s="30">
        <v>11</v>
      </c>
      <c r="L7" s="30">
        <v>12</v>
      </c>
      <c r="M7" s="30">
        <v>13</v>
      </c>
      <c r="N7" s="30">
        <v>14</v>
      </c>
      <c r="O7" s="30">
        <v>15</v>
      </c>
      <c r="P7" s="30">
        <v>16</v>
      </c>
      <c r="Q7" s="30">
        <v>17</v>
      </c>
    </row>
    <row r="8" spans="1:17" s="10" customFormat="1" ht="60" x14ac:dyDescent="0.2">
      <c r="A8" s="7" t="s">
        <v>4</v>
      </c>
      <c r="B8" s="7" t="s">
        <v>5</v>
      </c>
      <c r="C8" s="7" t="s">
        <v>6</v>
      </c>
      <c r="D8" s="7" t="s">
        <v>7</v>
      </c>
      <c r="E8" s="31" t="s">
        <v>8</v>
      </c>
      <c r="F8" s="32" t="s">
        <v>9</v>
      </c>
      <c r="G8" s="31" t="s">
        <v>10</v>
      </c>
      <c r="H8" s="31" t="s">
        <v>11</v>
      </c>
      <c r="I8" s="31" t="s">
        <v>12</v>
      </c>
      <c r="J8" s="31" t="s">
        <v>13</v>
      </c>
      <c r="K8" s="31" t="s">
        <v>14</v>
      </c>
      <c r="L8" s="32" t="s">
        <v>15</v>
      </c>
      <c r="M8" s="31" t="s">
        <v>16</v>
      </c>
      <c r="N8" s="31" t="s">
        <v>17</v>
      </c>
      <c r="O8" s="31" t="s">
        <v>18</v>
      </c>
      <c r="P8" s="31" t="s">
        <v>19</v>
      </c>
      <c r="Q8" s="31" t="s">
        <v>20</v>
      </c>
    </row>
    <row r="9" spans="1:17" ht="24" x14ac:dyDescent="0.2">
      <c r="A9" s="33">
        <v>1</v>
      </c>
      <c r="B9" s="34" t="s">
        <v>109</v>
      </c>
      <c r="C9" s="13" t="s">
        <v>110</v>
      </c>
      <c r="D9" s="35" t="s">
        <v>23</v>
      </c>
      <c r="E9" s="35" t="s">
        <v>111</v>
      </c>
      <c r="F9" s="107">
        <v>16</v>
      </c>
      <c r="G9" s="102"/>
      <c r="H9" s="102"/>
      <c r="I9" s="102"/>
      <c r="J9" s="102"/>
      <c r="K9" s="102"/>
      <c r="L9" s="103"/>
      <c r="M9" s="102"/>
      <c r="N9" s="102"/>
      <c r="O9" s="102"/>
      <c r="P9" s="103"/>
      <c r="Q9" s="130"/>
    </row>
    <row r="10" spans="1:17" ht="24.75" thickBot="1" x14ac:dyDescent="0.25">
      <c r="A10" s="33">
        <v>2</v>
      </c>
      <c r="B10" s="36" t="s">
        <v>112</v>
      </c>
      <c r="C10" s="13">
        <v>225049</v>
      </c>
      <c r="D10" s="35" t="s">
        <v>41</v>
      </c>
      <c r="E10" s="35" t="s">
        <v>113</v>
      </c>
      <c r="F10" s="107">
        <v>1</v>
      </c>
      <c r="G10" s="102"/>
      <c r="H10" s="102"/>
      <c r="I10" s="102"/>
      <c r="J10" s="102"/>
      <c r="K10" s="102"/>
      <c r="L10" s="103"/>
      <c r="M10" s="102"/>
      <c r="N10" s="102"/>
      <c r="O10" s="102"/>
      <c r="P10" s="103"/>
      <c r="Q10" s="130"/>
    </row>
    <row r="11" spans="1:17" ht="12.75" thickBot="1" x14ac:dyDescent="0.25">
      <c r="A11" s="27"/>
      <c r="B11" s="28"/>
      <c r="C11" s="29"/>
      <c r="D11" s="29"/>
      <c r="E11" s="29"/>
      <c r="F11" s="29"/>
      <c r="G11" s="96"/>
      <c r="H11" s="96"/>
      <c r="I11" s="96"/>
      <c r="J11" s="96"/>
      <c r="K11" s="96"/>
      <c r="L11" s="96"/>
      <c r="M11" s="108" t="s">
        <v>96</v>
      </c>
      <c r="N11" s="96"/>
      <c r="O11" s="106">
        <f>SUM(O9:O10)*4</f>
        <v>0</v>
      </c>
      <c r="P11" s="106">
        <f t="shared" ref="P11:Q11" si="0">SUM(P9:P10)*4</f>
        <v>0</v>
      </c>
      <c r="Q11" s="106">
        <f t="shared" si="0"/>
        <v>0</v>
      </c>
    </row>
    <row r="12" spans="1:17" x14ac:dyDescent="0.2">
      <c r="G12" s="98"/>
      <c r="H12" s="98"/>
      <c r="I12" s="98"/>
      <c r="J12" s="98"/>
      <c r="K12" s="98"/>
      <c r="L12" s="98"/>
      <c r="M12" s="98"/>
      <c r="N12" s="98"/>
      <c r="O12" s="98"/>
      <c r="P12" s="98"/>
      <c r="Q12" s="98"/>
    </row>
    <row r="13" spans="1:17" x14ac:dyDescent="0.2">
      <c r="A13" s="6"/>
      <c r="B13" s="26" t="s">
        <v>59</v>
      </c>
      <c r="C13" s="6"/>
      <c r="D13" s="6"/>
      <c r="E13" s="6"/>
      <c r="F13" s="6"/>
      <c r="G13" s="97"/>
      <c r="H13" s="97"/>
      <c r="I13" s="97"/>
      <c r="J13" s="97"/>
      <c r="K13" s="98"/>
      <c r="L13" s="98"/>
      <c r="M13" s="98"/>
      <c r="N13" s="98"/>
      <c r="O13" s="98"/>
      <c r="P13" s="98"/>
      <c r="Q13" s="98"/>
    </row>
    <row r="14" spans="1:17" x14ac:dyDescent="0.2">
      <c r="A14" s="6"/>
      <c r="B14" s="26" t="s">
        <v>60</v>
      </c>
      <c r="C14" s="6"/>
      <c r="D14" s="6"/>
      <c r="E14" s="6"/>
      <c r="F14" s="6"/>
      <c r="G14" s="97"/>
      <c r="H14" s="97"/>
      <c r="I14" s="97"/>
      <c r="J14" s="97"/>
      <c r="K14" s="98"/>
      <c r="L14" s="98"/>
      <c r="M14" s="98"/>
      <c r="N14" s="98"/>
      <c r="O14" s="98"/>
      <c r="P14" s="98"/>
      <c r="Q14" s="98"/>
    </row>
    <row r="15" spans="1:17" x14ac:dyDescent="0.2">
      <c r="A15" s="6"/>
      <c r="B15" s="26" t="s">
        <v>61</v>
      </c>
      <c r="C15" s="6"/>
      <c r="D15" s="6"/>
      <c r="E15" s="6"/>
      <c r="F15" s="6"/>
      <c r="G15" s="97"/>
      <c r="H15" s="97"/>
      <c r="I15" s="97"/>
      <c r="J15" s="97"/>
      <c r="K15" s="98"/>
      <c r="L15" s="98"/>
      <c r="M15" s="98"/>
      <c r="N15" s="98"/>
      <c r="O15" s="98"/>
      <c r="P15" s="98"/>
      <c r="Q15" s="98"/>
    </row>
    <row r="16" spans="1:17" x14ac:dyDescent="0.2">
      <c r="A16" s="6"/>
      <c r="B16" s="26" t="s">
        <v>62</v>
      </c>
      <c r="C16" s="6"/>
      <c r="D16" s="6"/>
      <c r="E16" s="6"/>
      <c r="F16" s="6"/>
      <c r="G16" s="97"/>
      <c r="H16" s="97"/>
      <c r="I16" s="97"/>
      <c r="J16" s="97"/>
      <c r="K16" s="98"/>
      <c r="L16" s="98"/>
      <c r="M16" s="98"/>
      <c r="N16" s="98"/>
      <c r="O16" s="98"/>
      <c r="P16" s="98"/>
      <c r="Q16" s="98"/>
    </row>
    <row r="17" spans="1:17" x14ac:dyDescent="0.2">
      <c r="A17" s="6"/>
      <c r="B17" s="26" t="s">
        <v>63</v>
      </c>
      <c r="C17" s="6"/>
      <c r="D17" s="6"/>
      <c r="E17" s="6"/>
      <c r="F17" s="6"/>
      <c r="G17" s="97"/>
      <c r="H17" s="97"/>
      <c r="I17" s="97"/>
      <c r="J17" s="97"/>
      <c r="K17" s="98"/>
      <c r="L17" s="98"/>
      <c r="M17" s="98"/>
      <c r="N17" s="98"/>
      <c r="O17" s="98"/>
      <c r="P17" s="98"/>
      <c r="Q17" s="98"/>
    </row>
    <row r="18" spans="1:17" x14ac:dyDescent="0.2">
      <c r="A18" s="6"/>
      <c r="B18" s="26" t="s">
        <v>64</v>
      </c>
      <c r="C18" s="6"/>
      <c r="D18" s="6"/>
      <c r="E18" s="6"/>
      <c r="F18" s="6"/>
      <c r="G18" s="97"/>
      <c r="H18" s="97"/>
      <c r="I18" s="97"/>
      <c r="J18" s="97"/>
      <c r="K18" s="98"/>
      <c r="L18" s="98"/>
      <c r="M18" s="98"/>
      <c r="N18" s="98"/>
      <c r="O18" s="98"/>
      <c r="P18" s="98"/>
      <c r="Q18" s="98"/>
    </row>
    <row r="19" spans="1:17" x14ac:dyDescent="0.2">
      <c r="A19" s="6"/>
      <c r="B19" s="26"/>
      <c r="C19" s="6"/>
      <c r="D19" s="6"/>
      <c r="E19" s="6"/>
      <c r="F19" s="6"/>
      <c r="G19" s="97"/>
      <c r="H19" s="97"/>
      <c r="I19" s="97"/>
      <c r="J19" s="97"/>
      <c r="K19" s="98"/>
      <c r="L19" s="98"/>
      <c r="M19" s="98"/>
      <c r="N19" s="98"/>
      <c r="O19" s="98"/>
      <c r="P19" s="98"/>
      <c r="Q19" s="98"/>
    </row>
    <row r="20" spans="1:17" x14ac:dyDescent="0.2">
      <c r="A20" s="6" t="s">
        <v>65</v>
      </c>
      <c r="B20" s="26"/>
      <c r="C20" s="6"/>
      <c r="D20" s="6"/>
      <c r="E20" s="6"/>
      <c r="F20" s="6"/>
      <c r="G20" s="97"/>
      <c r="H20" s="97"/>
      <c r="I20" s="97"/>
      <c r="J20" s="97"/>
      <c r="K20" s="98"/>
      <c r="L20" s="98"/>
      <c r="M20" s="98"/>
      <c r="N20" s="98"/>
      <c r="O20" s="98"/>
      <c r="P20" s="98"/>
      <c r="Q20" s="98"/>
    </row>
    <row r="21" spans="1:17" x14ac:dyDescent="0.2">
      <c r="A21" s="6" t="s">
        <v>66</v>
      </c>
      <c r="B21" s="26"/>
      <c r="C21" s="6"/>
      <c r="D21" s="6"/>
      <c r="E21" s="6"/>
      <c r="F21" s="6"/>
      <c r="G21" s="6"/>
      <c r="H21" s="6"/>
      <c r="I21" s="6"/>
      <c r="J21" s="6"/>
    </row>
    <row r="22" spans="1:17" x14ac:dyDescent="0.2">
      <c r="A22" s="6" t="s">
        <v>67</v>
      </c>
      <c r="B22" s="26"/>
      <c r="C22" s="6"/>
      <c r="D22" s="6"/>
      <c r="E22" s="6"/>
      <c r="F22" s="6"/>
      <c r="G22" s="6"/>
      <c r="H22" s="6"/>
      <c r="I22" s="6"/>
      <c r="J22" s="6"/>
    </row>
    <row r="23" spans="1:17" x14ac:dyDescent="0.2">
      <c r="A23" s="6" t="s">
        <v>68</v>
      </c>
      <c r="B23" s="26"/>
      <c r="C23" s="6"/>
      <c r="D23" s="6"/>
      <c r="E23" s="6"/>
      <c r="F23" s="6"/>
      <c r="G23" s="6"/>
      <c r="H23" s="6"/>
      <c r="I23" s="6"/>
      <c r="J23" s="6"/>
    </row>
    <row r="24" spans="1:17" x14ac:dyDescent="0.2">
      <c r="A24" s="6" t="s">
        <v>69</v>
      </c>
      <c r="B24" s="26"/>
      <c r="C24" s="6"/>
      <c r="D24" s="6"/>
      <c r="E24" s="6"/>
      <c r="F24" s="6"/>
      <c r="G24" s="6"/>
      <c r="H24" s="6"/>
      <c r="I24" s="6"/>
      <c r="J24" s="6"/>
    </row>
    <row r="25" spans="1:17" x14ac:dyDescent="0.2">
      <c r="A25" s="6" t="s">
        <v>70</v>
      </c>
      <c r="B25" s="26"/>
      <c r="C25" s="6"/>
      <c r="D25" s="6"/>
      <c r="E25" s="6"/>
      <c r="F25" s="6"/>
      <c r="G25" s="6"/>
      <c r="H25" s="6"/>
      <c r="I25" s="6"/>
      <c r="J25" s="6"/>
    </row>
    <row r="26" spans="1:17" x14ac:dyDescent="0.2">
      <c r="A26" s="6" t="s">
        <v>71</v>
      </c>
      <c r="B26" s="26"/>
      <c r="C26" s="6"/>
      <c r="D26" s="6"/>
      <c r="E26" s="6"/>
      <c r="F26" s="6"/>
      <c r="G26" s="6"/>
      <c r="H26" s="6"/>
      <c r="I26" s="6"/>
      <c r="J26" s="6"/>
    </row>
    <row r="27" spans="1:17" x14ac:dyDescent="0.2">
      <c r="A27" s="6" t="s">
        <v>72</v>
      </c>
      <c r="B27" s="26"/>
      <c r="C27" s="6"/>
      <c r="D27" s="6"/>
      <c r="E27" s="6"/>
      <c r="F27" s="6"/>
      <c r="G27" s="6"/>
      <c r="H27" s="6"/>
      <c r="I27" s="6"/>
      <c r="J27" s="6"/>
    </row>
    <row r="28" spans="1:17" x14ac:dyDescent="0.2">
      <c r="A28" s="6" t="s">
        <v>73</v>
      </c>
      <c r="B28" s="26"/>
      <c r="C28" s="6"/>
      <c r="D28" s="6"/>
      <c r="E28" s="6"/>
      <c r="F28" s="6"/>
      <c r="G28" s="6"/>
      <c r="H28" s="6"/>
      <c r="I28" s="6"/>
      <c r="J28" s="6"/>
    </row>
    <row r="29" spans="1:17" x14ac:dyDescent="0.2">
      <c r="A29" s="2" t="s">
        <v>74</v>
      </c>
    </row>
    <row r="30" spans="1:17" x14ac:dyDescent="0.2">
      <c r="A30" s="2" t="s">
        <v>75</v>
      </c>
    </row>
    <row r="31" spans="1:17" x14ac:dyDescent="0.2">
      <c r="A31" s="2" t="s">
        <v>76</v>
      </c>
    </row>
    <row r="32" spans="1:17" x14ac:dyDescent="0.2">
      <c r="A32" s="2" t="s">
        <v>77</v>
      </c>
    </row>
    <row r="33" spans="1:10" x14ac:dyDescent="0.2">
      <c r="A33" s="2" t="s">
        <v>78</v>
      </c>
    </row>
    <row r="35" spans="1:10" x14ac:dyDescent="0.2">
      <c r="A35" s="104" t="s">
        <v>79</v>
      </c>
      <c r="B35" s="104"/>
      <c r="C35" s="104"/>
      <c r="D35" s="104"/>
      <c r="E35" s="104"/>
      <c r="F35" s="104" t="s">
        <v>80</v>
      </c>
      <c r="G35" s="104"/>
      <c r="H35" s="104"/>
      <c r="I35" s="104"/>
      <c r="J35" s="104" t="s">
        <v>81</v>
      </c>
    </row>
  </sheetData>
  <sheetProtection algorithmName="SHA-512" hashValue="GV5l1VYeFsZRari8I/uf9f+NOgAKCHzWbYSNrKOND2s3nAh114bVqFAMZHv4hAU3TZavCkPwzuloOhwy4FB01g==" saltValue="5Ph5BxV0yO8tyqC17OUhjQ==" spinCount="100000" sheet="1" objects="1" scenarios="1" formatCells="0"/>
  <pageMargins left="0.25" right="0.25" top="0.75" bottom="0.75" header="0.3" footer="0.3"/>
  <pageSetup paperSize="9" scale="4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414BB-A4B7-480C-A3C0-6A3386292491}">
  <sheetPr>
    <pageSetUpPr fitToPage="1"/>
  </sheetPr>
  <dimension ref="A1:Q56"/>
  <sheetViews>
    <sheetView zoomScaleNormal="100" workbookViewId="0">
      <pane ySplit="8" topLeftCell="A9" activePane="bottomLeft" state="frozen"/>
      <selection activeCell="A5" sqref="A5"/>
      <selection pane="bottomLeft" activeCell="L28" sqref="L28"/>
    </sheetView>
  </sheetViews>
  <sheetFormatPr defaultColWidth="8.85546875" defaultRowHeight="12.75" x14ac:dyDescent="0.2"/>
  <cols>
    <col min="1" max="1" width="6.42578125" style="38" customWidth="1"/>
    <col min="2" max="2" width="40" style="38" customWidth="1"/>
    <col min="3" max="3" width="10" style="38" customWidth="1"/>
    <col min="4" max="4" width="7.5703125" style="38" customWidth="1"/>
    <col min="5" max="5" width="19" style="38" hidden="1" customWidth="1"/>
    <col min="6" max="6" width="8" style="38" customWidth="1"/>
    <col min="7" max="7" width="27" style="38" customWidth="1"/>
    <col min="8" max="8" width="17.7109375" style="38" customWidth="1"/>
    <col min="9" max="9" width="26.42578125" style="38" customWidth="1"/>
    <col min="10" max="10" width="19" style="38" customWidth="1"/>
    <col min="11" max="11" width="14.5703125" style="38" customWidth="1"/>
    <col min="12" max="12" width="9.42578125" style="38" customWidth="1"/>
    <col min="13" max="13" width="7.28515625" style="38" customWidth="1"/>
    <col min="14" max="14" width="11" style="38" customWidth="1"/>
    <col min="15" max="15" width="13.42578125" style="38" customWidth="1"/>
    <col min="16" max="16" width="8.85546875" style="38" customWidth="1"/>
    <col min="17" max="17" width="14.5703125" style="38" customWidth="1"/>
    <col min="18" max="16384" width="8.85546875" style="38"/>
  </cols>
  <sheetData>
    <row r="1" spans="1:17" x14ac:dyDescent="0.2">
      <c r="A1" s="37" t="s">
        <v>0</v>
      </c>
    </row>
    <row r="2" spans="1:17" x14ac:dyDescent="0.2">
      <c r="A2" s="37" t="s">
        <v>1</v>
      </c>
    </row>
    <row r="3" spans="1:17" x14ac:dyDescent="0.2">
      <c r="A3" s="37" t="s">
        <v>501</v>
      </c>
    </row>
    <row r="5" spans="1:17" x14ac:dyDescent="0.2">
      <c r="A5" s="120" t="s">
        <v>2</v>
      </c>
    </row>
    <row r="6" spans="1:17" ht="21" x14ac:dyDescent="0.35">
      <c r="A6" s="39"/>
      <c r="B6" s="39"/>
      <c r="C6" s="39"/>
      <c r="D6" s="39"/>
      <c r="E6" s="39"/>
      <c r="F6" s="39"/>
      <c r="G6" s="39"/>
      <c r="H6" s="39"/>
      <c r="I6" s="4" t="s">
        <v>114</v>
      </c>
      <c r="J6" s="39"/>
      <c r="K6" s="39"/>
      <c r="L6" s="39"/>
      <c r="M6" s="39"/>
      <c r="N6" s="39"/>
      <c r="O6" s="39"/>
      <c r="P6" s="39"/>
      <c r="Q6" s="39"/>
    </row>
    <row r="7" spans="1:17" x14ac:dyDescent="0.2">
      <c r="A7" s="5">
        <v>1</v>
      </c>
      <c r="B7" s="5">
        <v>2</v>
      </c>
      <c r="C7" s="5">
        <v>3</v>
      </c>
      <c r="D7" s="5">
        <v>4</v>
      </c>
      <c r="E7" s="5">
        <v>5</v>
      </c>
      <c r="F7" s="5">
        <v>6</v>
      </c>
      <c r="G7" s="5">
        <v>7</v>
      </c>
      <c r="H7" s="5">
        <v>8</v>
      </c>
      <c r="I7" s="5">
        <v>9</v>
      </c>
      <c r="J7" s="5">
        <v>10</v>
      </c>
      <c r="K7" s="5">
        <v>11</v>
      </c>
      <c r="L7" s="5">
        <v>12</v>
      </c>
      <c r="M7" s="5">
        <v>13</v>
      </c>
      <c r="N7" s="5">
        <v>14</v>
      </c>
      <c r="O7" s="5">
        <v>15</v>
      </c>
      <c r="P7" s="5">
        <v>16</v>
      </c>
      <c r="Q7" s="5">
        <v>17</v>
      </c>
    </row>
    <row r="8" spans="1:17" s="40" customFormat="1" ht="60" x14ac:dyDescent="0.2">
      <c r="A8" s="7" t="s">
        <v>4</v>
      </c>
      <c r="B8" s="7" t="s">
        <v>5</v>
      </c>
      <c r="C8" s="7" t="s">
        <v>6</v>
      </c>
      <c r="D8" s="7" t="s">
        <v>7</v>
      </c>
      <c r="E8" s="7" t="s">
        <v>8</v>
      </c>
      <c r="F8" s="8" t="s">
        <v>9</v>
      </c>
      <c r="G8" s="7" t="s">
        <v>10</v>
      </c>
      <c r="H8" s="7" t="s">
        <v>11</v>
      </c>
      <c r="I8" s="7" t="s">
        <v>12</v>
      </c>
      <c r="J8" s="7" t="s">
        <v>13</v>
      </c>
      <c r="K8" s="31" t="s">
        <v>14</v>
      </c>
      <c r="L8" s="8" t="s">
        <v>15</v>
      </c>
      <c r="M8" s="7" t="s">
        <v>16</v>
      </c>
      <c r="N8" s="7" t="s">
        <v>17</v>
      </c>
      <c r="O8" s="7" t="s">
        <v>18</v>
      </c>
      <c r="P8" s="7" t="s">
        <v>19</v>
      </c>
      <c r="Q8" s="7" t="s">
        <v>20</v>
      </c>
    </row>
    <row r="9" spans="1:17" ht="24" x14ac:dyDescent="0.2">
      <c r="A9" s="41">
        <v>1</v>
      </c>
      <c r="B9" s="42" t="s">
        <v>115</v>
      </c>
      <c r="C9" s="11">
        <v>225490</v>
      </c>
      <c r="D9" s="11" t="s">
        <v>23</v>
      </c>
      <c r="E9" s="11" t="s">
        <v>116</v>
      </c>
      <c r="F9" s="107">
        <v>570</v>
      </c>
      <c r="G9" s="102"/>
      <c r="H9" s="102"/>
      <c r="I9" s="102"/>
      <c r="J9" s="102"/>
      <c r="K9" s="102"/>
      <c r="L9" s="103"/>
      <c r="M9" s="102"/>
      <c r="N9" s="102"/>
      <c r="O9" s="102"/>
      <c r="P9" s="103"/>
      <c r="Q9" s="130"/>
    </row>
    <row r="10" spans="1:17" ht="24" x14ac:dyDescent="0.2">
      <c r="A10" s="17">
        <v>2</v>
      </c>
      <c r="B10" s="16" t="s">
        <v>117</v>
      </c>
      <c r="C10" s="11">
        <v>225572</v>
      </c>
      <c r="D10" s="13" t="s">
        <v>23</v>
      </c>
      <c r="E10" s="13" t="s">
        <v>118</v>
      </c>
      <c r="F10" s="107">
        <v>20</v>
      </c>
      <c r="G10" s="102"/>
      <c r="H10" s="102"/>
      <c r="I10" s="102"/>
      <c r="J10" s="102"/>
      <c r="K10" s="102"/>
      <c r="L10" s="103"/>
      <c r="M10" s="102"/>
      <c r="N10" s="102"/>
      <c r="O10" s="102"/>
      <c r="P10" s="103"/>
      <c r="Q10" s="130"/>
    </row>
    <row r="11" spans="1:17" ht="24" x14ac:dyDescent="0.2">
      <c r="A11" s="41">
        <v>3</v>
      </c>
      <c r="B11" s="16" t="s">
        <v>119</v>
      </c>
      <c r="C11" s="11">
        <v>225072</v>
      </c>
      <c r="D11" s="13" t="s">
        <v>23</v>
      </c>
      <c r="E11" s="13" t="s">
        <v>120</v>
      </c>
      <c r="F11" s="107">
        <v>24</v>
      </c>
      <c r="G11" s="102"/>
      <c r="H11" s="102"/>
      <c r="I11" s="102"/>
      <c r="J11" s="102"/>
      <c r="K11" s="102"/>
      <c r="L11" s="103"/>
      <c r="M11" s="102"/>
      <c r="N11" s="102"/>
      <c r="O11" s="102"/>
      <c r="P11" s="103"/>
      <c r="Q11" s="130"/>
    </row>
    <row r="12" spans="1:17" ht="24" x14ac:dyDescent="0.2">
      <c r="A12" s="17">
        <v>4</v>
      </c>
      <c r="B12" s="16" t="s">
        <v>121</v>
      </c>
      <c r="C12" s="11">
        <v>225568</v>
      </c>
      <c r="D12" s="13" t="s">
        <v>23</v>
      </c>
      <c r="E12" s="13" t="s">
        <v>122</v>
      </c>
      <c r="F12" s="107">
        <v>127</v>
      </c>
      <c r="G12" s="102"/>
      <c r="H12" s="102"/>
      <c r="I12" s="102"/>
      <c r="J12" s="102"/>
      <c r="K12" s="102"/>
      <c r="L12" s="103"/>
      <c r="M12" s="102"/>
      <c r="N12" s="102"/>
      <c r="O12" s="102"/>
      <c r="P12" s="103"/>
      <c r="Q12" s="130"/>
    </row>
    <row r="13" spans="1:17" ht="36" customHeight="1" x14ac:dyDescent="0.2">
      <c r="A13" s="41">
        <v>5</v>
      </c>
      <c r="B13" s="16" t="s">
        <v>123</v>
      </c>
      <c r="C13" s="11">
        <v>225649</v>
      </c>
      <c r="D13" s="13" t="s">
        <v>23</v>
      </c>
      <c r="E13" s="13" t="s">
        <v>124</v>
      </c>
      <c r="F13" s="107">
        <v>2</v>
      </c>
      <c r="G13" s="102"/>
      <c r="H13" s="102"/>
      <c r="I13" s="102"/>
      <c r="J13" s="102"/>
      <c r="K13" s="102"/>
      <c r="L13" s="103"/>
      <c r="M13" s="102"/>
      <c r="N13" s="102"/>
      <c r="O13" s="102"/>
      <c r="P13" s="103"/>
      <c r="Q13" s="130"/>
    </row>
    <row r="14" spans="1:17" ht="24" x14ac:dyDescent="0.2">
      <c r="A14" s="17">
        <v>6</v>
      </c>
      <c r="B14" s="16" t="s">
        <v>125</v>
      </c>
      <c r="C14" s="11">
        <v>225677</v>
      </c>
      <c r="D14" s="13" t="s">
        <v>23</v>
      </c>
      <c r="E14" s="13" t="s">
        <v>126</v>
      </c>
      <c r="F14" s="107">
        <v>9</v>
      </c>
      <c r="G14" s="102"/>
      <c r="H14" s="102"/>
      <c r="I14" s="102"/>
      <c r="J14" s="102"/>
      <c r="K14" s="102"/>
      <c r="L14" s="103"/>
      <c r="M14" s="102"/>
      <c r="N14" s="102"/>
      <c r="O14" s="102"/>
      <c r="P14" s="103"/>
      <c r="Q14" s="130"/>
    </row>
    <row r="15" spans="1:17" ht="36" x14ac:dyDescent="0.2">
      <c r="A15" s="41">
        <v>7</v>
      </c>
      <c r="B15" s="16" t="s">
        <v>127</v>
      </c>
      <c r="C15" s="11">
        <v>225500</v>
      </c>
      <c r="D15" s="13" t="s">
        <v>23</v>
      </c>
      <c r="E15" s="13" t="s">
        <v>128</v>
      </c>
      <c r="F15" s="107">
        <v>540</v>
      </c>
      <c r="G15" s="102"/>
      <c r="H15" s="102"/>
      <c r="I15" s="102"/>
      <c r="J15" s="102"/>
      <c r="K15" s="102"/>
      <c r="L15" s="103"/>
      <c r="M15" s="102"/>
      <c r="N15" s="102"/>
      <c r="O15" s="102"/>
      <c r="P15" s="103"/>
      <c r="Q15" s="130"/>
    </row>
    <row r="16" spans="1:17" ht="48" customHeight="1" x14ac:dyDescent="0.2">
      <c r="A16" s="17">
        <v>8</v>
      </c>
      <c r="B16" s="16" t="s">
        <v>129</v>
      </c>
      <c r="C16" s="11">
        <v>225471</v>
      </c>
      <c r="D16" s="13" t="s">
        <v>23</v>
      </c>
      <c r="E16" s="13" t="s">
        <v>130</v>
      </c>
      <c r="F16" s="107">
        <v>21</v>
      </c>
      <c r="G16" s="102"/>
      <c r="H16" s="102"/>
      <c r="I16" s="102"/>
      <c r="J16" s="102"/>
      <c r="K16" s="102"/>
      <c r="L16" s="103"/>
      <c r="M16" s="102"/>
      <c r="N16" s="102"/>
      <c r="O16" s="102"/>
      <c r="P16" s="103"/>
      <c r="Q16" s="130"/>
    </row>
    <row r="17" spans="1:17" ht="24" x14ac:dyDescent="0.2">
      <c r="A17" s="41">
        <v>9</v>
      </c>
      <c r="B17" s="16" t="s">
        <v>131</v>
      </c>
      <c r="C17" s="11">
        <v>225370</v>
      </c>
      <c r="D17" s="13" t="s">
        <v>23</v>
      </c>
      <c r="E17" s="13" t="s">
        <v>132</v>
      </c>
      <c r="F17" s="107">
        <v>1</v>
      </c>
      <c r="G17" s="102"/>
      <c r="H17" s="102"/>
      <c r="I17" s="102"/>
      <c r="J17" s="102"/>
      <c r="K17" s="102"/>
      <c r="L17" s="103"/>
      <c r="M17" s="102"/>
      <c r="N17" s="102"/>
      <c r="O17" s="102"/>
      <c r="P17" s="103"/>
      <c r="Q17" s="130"/>
    </row>
    <row r="18" spans="1:17" ht="24" x14ac:dyDescent="0.2">
      <c r="A18" s="144">
        <v>10</v>
      </c>
      <c r="B18" s="16" t="s">
        <v>513</v>
      </c>
      <c r="C18" s="11">
        <v>225613</v>
      </c>
      <c r="D18" s="13" t="s">
        <v>23</v>
      </c>
      <c r="E18" s="13" t="s">
        <v>133</v>
      </c>
      <c r="F18" s="107">
        <v>1</v>
      </c>
      <c r="G18" s="102"/>
      <c r="H18" s="102"/>
      <c r="I18" s="102"/>
      <c r="J18" s="102"/>
      <c r="K18" s="102"/>
      <c r="L18" s="103"/>
      <c r="M18" s="102"/>
      <c r="N18" s="102"/>
      <c r="O18" s="102"/>
      <c r="P18" s="103"/>
      <c r="Q18" s="130"/>
    </row>
    <row r="19" spans="1:17" ht="24" x14ac:dyDescent="0.2">
      <c r="A19" s="41">
        <v>11</v>
      </c>
      <c r="B19" s="16" t="s">
        <v>134</v>
      </c>
      <c r="C19" s="11">
        <v>225575</v>
      </c>
      <c r="D19" s="13" t="s">
        <v>23</v>
      </c>
      <c r="E19" s="13" t="s">
        <v>135</v>
      </c>
      <c r="F19" s="107">
        <v>2</v>
      </c>
      <c r="G19" s="102"/>
      <c r="H19" s="102"/>
      <c r="I19" s="102"/>
      <c r="J19" s="102"/>
      <c r="K19" s="102"/>
      <c r="L19" s="103"/>
      <c r="M19" s="102"/>
      <c r="N19" s="102"/>
      <c r="O19" s="102"/>
      <c r="P19" s="103"/>
      <c r="Q19" s="130"/>
    </row>
    <row r="20" spans="1:17" ht="24" x14ac:dyDescent="0.2">
      <c r="A20" s="17">
        <v>12</v>
      </c>
      <c r="B20" s="16" t="s">
        <v>136</v>
      </c>
      <c r="C20" s="11">
        <v>225271</v>
      </c>
      <c r="D20" s="13" t="s">
        <v>23</v>
      </c>
      <c r="E20" s="13" t="s">
        <v>137</v>
      </c>
      <c r="F20" s="107">
        <v>1323</v>
      </c>
      <c r="G20" s="102"/>
      <c r="H20" s="102"/>
      <c r="I20" s="102"/>
      <c r="J20" s="102"/>
      <c r="K20" s="102"/>
      <c r="L20" s="103"/>
      <c r="M20" s="102"/>
      <c r="N20" s="102"/>
      <c r="O20" s="102"/>
      <c r="P20" s="103"/>
      <c r="Q20" s="130"/>
    </row>
    <row r="21" spans="1:17" ht="24" x14ac:dyDescent="0.2">
      <c r="A21" s="41">
        <v>13</v>
      </c>
      <c r="B21" s="16" t="s">
        <v>138</v>
      </c>
      <c r="C21" s="11" t="s">
        <v>139</v>
      </c>
      <c r="D21" s="13" t="s">
        <v>140</v>
      </c>
      <c r="E21" s="13" t="s">
        <v>141</v>
      </c>
      <c r="F21" s="107">
        <v>25</v>
      </c>
      <c r="G21" s="102"/>
      <c r="H21" s="102"/>
      <c r="I21" s="102"/>
      <c r="J21" s="102"/>
      <c r="K21" s="102"/>
      <c r="L21" s="103"/>
      <c r="M21" s="102"/>
      <c r="N21" s="102"/>
      <c r="O21" s="102"/>
      <c r="P21" s="103"/>
      <c r="Q21" s="130"/>
    </row>
    <row r="22" spans="1:17" ht="36" x14ac:dyDescent="0.2">
      <c r="A22" s="17">
        <v>14</v>
      </c>
      <c r="B22" s="16" t="s">
        <v>142</v>
      </c>
      <c r="C22" s="11">
        <v>225767</v>
      </c>
      <c r="D22" s="13" t="s">
        <v>23</v>
      </c>
      <c r="E22" s="13" t="s">
        <v>143</v>
      </c>
      <c r="F22" s="107">
        <v>3</v>
      </c>
      <c r="G22" s="102"/>
      <c r="H22" s="102"/>
      <c r="I22" s="102"/>
      <c r="J22" s="102"/>
      <c r="K22" s="102"/>
      <c r="L22" s="103"/>
      <c r="M22" s="102"/>
      <c r="N22" s="102"/>
      <c r="O22" s="102"/>
      <c r="P22" s="103"/>
      <c r="Q22" s="130"/>
    </row>
    <row r="23" spans="1:17" ht="24" x14ac:dyDescent="0.2">
      <c r="A23" s="41">
        <v>15</v>
      </c>
      <c r="B23" s="16" t="s">
        <v>144</v>
      </c>
      <c r="C23" s="11">
        <v>225594</v>
      </c>
      <c r="D23" s="13" t="s">
        <v>23</v>
      </c>
      <c r="E23" s="13" t="s">
        <v>145</v>
      </c>
      <c r="F23" s="107">
        <v>4</v>
      </c>
      <c r="G23" s="102"/>
      <c r="H23" s="102"/>
      <c r="I23" s="102"/>
      <c r="J23" s="102"/>
      <c r="K23" s="102"/>
      <c r="L23" s="103"/>
      <c r="M23" s="102"/>
      <c r="N23" s="102"/>
      <c r="O23" s="102"/>
      <c r="P23" s="103"/>
      <c r="Q23" s="130"/>
    </row>
    <row r="24" spans="1:17" ht="24" x14ac:dyDescent="0.2">
      <c r="A24" s="17">
        <v>16</v>
      </c>
      <c r="B24" s="16" t="s">
        <v>146</v>
      </c>
      <c r="C24" s="11">
        <v>225583</v>
      </c>
      <c r="D24" s="13" t="s">
        <v>23</v>
      </c>
      <c r="E24" s="13" t="s">
        <v>147</v>
      </c>
      <c r="F24" s="107">
        <v>25</v>
      </c>
      <c r="G24" s="102"/>
      <c r="H24" s="102"/>
      <c r="I24" s="102"/>
      <c r="J24" s="102"/>
      <c r="K24" s="102"/>
      <c r="L24" s="103"/>
      <c r="M24" s="102"/>
      <c r="N24" s="102"/>
      <c r="O24" s="102"/>
      <c r="P24" s="103"/>
      <c r="Q24" s="130"/>
    </row>
    <row r="25" spans="1:17" ht="60" x14ac:dyDescent="0.2">
      <c r="A25" s="41">
        <v>17</v>
      </c>
      <c r="B25" s="16" t="s">
        <v>148</v>
      </c>
      <c r="C25" s="11">
        <v>225766</v>
      </c>
      <c r="D25" s="13" t="s">
        <v>23</v>
      </c>
      <c r="E25" s="13" t="s">
        <v>149</v>
      </c>
      <c r="F25" s="107">
        <v>3</v>
      </c>
      <c r="G25" s="102"/>
      <c r="H25" s="102"/>
      <c r="I25" s="102"/>
      <c r="J25" s="102"/>
      <c r="K25" s="102"/>
      <c r="L25" s="103"/>
      <c r="M25" s="102"/>
      <c r="N25" s="102"/>
      <c r="O25" s="102"/>
      <c r="P25" s="103"/>
      <c r="Q25" s="130"/>
    </row>
    <row r="26" spans="1:17" ht="48" x14ac:dyDescent="0.2">
      <c r="A26" s="17">
        <v>18</v>
      </c>
      <c r="B26" s="16" t="s">
        <v>150</v>
      </c>
      <c r="C26" s="11">
        <v>225204</v>
      </c>
      <c r="D26" s="13" t="s">
        <v>23</v>
      </c>
      <c r="E26" s="13" t="s">
        <v>151</v>
      </c>
      <c r="F26" s="107">
        <v>1</v>
      </c>
      <c r="G26" s="102"/>
      <c r="H26" s="102"/>
      <c r="I26" s="102"/>
      <c r="J26" s="102"/>
      <c r="K26" s="102"/>
      <c r="L26" s="103"/>
      <c r="M26" s="102"/>
      <c r="N26" s="102"/>
      <c r="O26" s="102"/>
      <c r="P26" s="103"/>
      <c r="Q26" s="130"/>
    </row>
    <row r="27" spans="1:17" ht="24" x14ac:dyDescent="0.2">
      <c r="A27" s="41">
        <v>19</v>
      </c>
      <c r="B27" s="16" t="s">
        <v>152</v>
      </c>
      <c r="C27" s="11">
        <v>225460</v>
      </c>
      <c r="D27" s="13" t="s">
        <v>23</v>
      </c>
      <c r="E27" s="13" t="s">
        <v>153</v>
      </c>
      <c r="F27" s="107">
        <v>88</v>
      </c>
      <c r="G27" s="102"/>
      <c r="H27" s="102"/>
      <c r="I27" s="102"/>
      <c r="J27" s="102"/>
      <c r="K27" s="102"/>
      <c r="L27" s="103"/>
      <c r="M27" s="102"/>
      <c r="N27" s="102"/>
      <c r="O27" s="102"/>
      <c r="P27" s="103"/>
      <c r="Q27" s="130"/>
    </row>
    <row r="28" spans="1:17" ht="24" x14ac:dyDescent="0.2">
      <c r="A28" s="17">
        <v>20</v>
      </c>
      <c r="B28" s="16" t="s">
        <v>154</v>
      </c>
      <c r="C28" s="11">
        <v>225687</v>
      </c>
      <c r="D28" s="13" t="s">
        <v>23</v>
      </c>
      <c r="E28" s="13" t="s">
        <v>155</v>
      </c>
      <c r="F28" s="107">
        <v>96</v>
      </c>
      <c r="G28" s="102"/>
      <c r="H28" s="102"/>
      <c r="I28" s="102"/>
      <c r="J28" s="102"/>
      <c r="K28" s="102"/>
      <c r="L28" s="103"/>
      <c r="M28" s="102"/>
      <c r="N28" s="102"/>
      <c r="O28" s="102"/>
      <c r="P28" s="103"/>
      <c r="Q28" s="130"/>
    </row>
    <row r="29" spans="1:17" ht="24" x14ac:dyDescent="0.2">
      <c r="A29" s="41">
        <v>21</v>
      </c>
      <c r="B29" s="43" t="s">
        <v>156</v>
      </c>
      <c r="C29" s="11">
        <v>225080</v>
      </c>
      <c r="D29" s="44" t="s">
        <v>41</v>
      </c>
      <c r="E29" s="44" t="s">
        <v>482</v>
      </c>
      <c r="F29" s="107">
        <v>10</v>
      </c>
      <c r="G29" s="102"/>
      <c r="H29" s="102"/>
      <c r="I29" s="102"/>
      <c r="J29" s="102"/>
      <c r="K29" s="102"/>
      <c r="L29" s="103"/>
      <c r="M29" s="102"/>
      <c r="N29" s="102"/>
      <c r="O29" s="102"/>
      <c r="P29" s="103"/>
      <c r="Q29" s="130"/>
    </row>
    <row r="30" spans="1:17" ht="24" x14ac:dyDescent="0.2">
      <c r="A30" s="17">
        <v>22</v>
      </c>
      <c r="B30" s="18" t="s">
        <v>157</v>
      </c>
      <c r="C30" s="17" t="s">
        <v>158</v>
      </c>
      <c r="D30" s="45" t="s">
        <v>41</v>
      </c>
      <c r="E30" s="13" t="s">
        <v>159</v>
      </c>
      <c r="F30" s="17">
        <v>18</v>
      </c>
      <c r="G30" s="103"/>
      <c r="H30" s="103"/>
      <c r="I30" s="103"/>
      <c r="J30" s="103"/>
      <c r="K30" s="103"/>
      <c r="L30" s="103"/>
      <c r="M30" s="103"/>
      <c r="N30" s="103"/>
      <c r="O30" s="103"/>
      <c r="P30" s="103"/>
      <c r="Q30" s="103"/>
    </row>
    <row r="31" spans="1:17" ht="15" customHeight="1" thickBot="1" x14ac:dyDescent="0.25">
      <c r="A31" s="41">
        <v>23</v>
      </c>
      <c r="B31" s="18" t="s">
        <v>160</v>
      </c>
      <c r="C31" s="17" t="s">
        <v>161</v>
      </c>
      <c r="D31" s="45" t="s">
        <v>23</v>
      </c>
      <c r="E31" s="13" t="s">
        <v>162</v>
      </c>
      <c r="F31" s="17">
        <v>10</v>
      </c>
      <c r="G31" s="103"/>
      <c r="H31" s="103"/>
      <c r="I31" s="103"/>
      <c r="J31" s="103"/>
      <c r="K31" s="103"/>
      <c r="L31" s="103"/>
      <c r="M31" s="103"/>
      <c r="N31" s="103"/>
      <c r="O31" s="103"/>
      <c r="P31" s="103"/>
      <c r="Q31" s="103"/>
    </row>
    <row r="32" spans="1:17" ht="13.5" thickBot="1" x14ac:dyDescent="0.25">
      <c r="A32" s="46"/>
      <c r="B32" s="28"/>
      <c r="C32" s="29"/>
      <c r="D32" s="29"/>
      <c r="E32" s="29"/>
      <c r="F32" s="29"/>
      <c r="G32" s="29"/>
      <c r="H32" s="29"/>
      <c r="I32" s="29"/>
      <c r="J32" s="29"/>
      <c r="K32" s="29"/>
      <c r="L32" s="29"/>
      <c r="M32" s="109" t="s">
        <v>96</v>
      </c>
      <c r="N32" s="29"/>
      <c r="O32" s="110">
        <f>SUM(O9:O31)*4</f>
        <v>0</v>
      </c>
      <c r="P32" s="110">
        <f t="shared" ref="P32:Q32" si="0">SUM(P9:P31)*4</f>
        <v>0</v>
      </c>
      <c r="Q32" s="110">
        <f t="shared" si="0"/>
        <v>0</v>
      </c>
    </row>
    <row r="34" spans="1:10" x14ac:dyDescent="0.2">
      <c r="B34" s="38" t="s">
        <v>59</v>
      </c>
    </row>
    <row r="35" spans="1:10" x14ac:dyDescent="0.2">
      <c r="A35" s="47"/>
      <c r="B35" s="48" t="s">
        <v>60</v>
      </c>
      <c r="C35" s="47"/>
      <c r="D35" s="47"/>
      <c r="E35" s="47"/>
      <c r="F35" s="47"/>
      <c r="G35" s="47"/>
      <c r="H35" s="47"/>
      <c r="I35" s="47"/>
      <c r="J35" s="47"/>
    </row>
    <row r="36" spans="1:10" x14ac:dyDescent="0.2">
      <c r="A36" s="47"/>
      <c r="B36" s="48" t="s">
        <v>61</v>
      </c>
      <c r="C36" s="47"/>
      <c r="D36" s="47"/>
      <c r="E36" s="47"/>
      <c r="F36" s="47"/>
      <c r="G36" s="47"/>
      <c r="H36" s="47"/>
      <c r="I36" s="47"/>
      <c r="J36" s="47"/>
    </row>
    <row r="37" spans="1:10" x14ac:dyDescent="0.2">
      <c r="A37" s="47"/>
      <c r="B37" s="48" t="s">
        <v>62</v>
      </c>
      <c r="C37" s="47"/>
      <c r="D37" s="47"/>
      <c r="E37" s="47"/>
      <c r="F37" s="47"/>
      <c r="G37" s="47"/>
      <c r="H37" s="47"/>
      <c r="I37" s="47"/>
      <c r="J37" s="47"/>
    </row>
    <row r="38" spans="1:10" x14ac:dyDescent="0.2">
      <c r="A38" s="47"/>
      <c r="B38" s="48" t="s">
        <v>63</v>
      </c>
      <c r="C38" s="47"/>
      <c r="D38" s="47"/>
      <c r="E38" s="47"/>
      <c r="F38" s="47"/>
      <c r="G38" s="47"/>
      <c r="H38" s="47"/>
      <c r="I38" s="47"/>
      <c r="J38" s="47"/>
    </row>
    <row r="39" spans="1:10" x14ac:dyDescent="0.2">
      <c r="A39" s="47"/>
      <c r="B39" s="48" t="s">
        <v>64</v>
      </c>
      <c r="C39" s="47"/>
      <c r="D39" s="47"/>
      <c r="E39" s="47"/>
      <c r="F39" s="47"/>
      <c r="G39" s="47"/>
      <c r="H39" s="47"/>
      <c r="I39" s="47"/>
      <c r="J39" s="47"/>
    </row>
    <row r="40" spans="1:10" x14ac:dyDescent="0.2">
      <c r="A40" s="47"/>
      <c r="B40" s="48"/>
      <c r="C40" s="47"/>
      <c r="D40" s="47"/>
      <c r="E40" s="47"/>
      <c r="F40" s="47"/>
      <c r="G40" s="47"/>
      <c r="H40" s="47"/>
      <c r="I40" s="47"/>
      <c r="J40" s="47"/>
    </row>
    <row r="41" spans="1:10" x14ac:dyDescent="0.2">
      <c r="A41" s="47" t="s">
        <v>65</v>
      </c>
      <c r="B41" s="48"/>
      <c r="C41" s="47"/>
      <c r="D41" s="47"/>
      <c r="E41" s="47"/>
      <c r="F41" s="47"/>
      <c r="G41" s="47"/>
      <c r="H41" s="47"/>
      <c r="I41" s="47"/>
      <c r="J41" s="47"/>
    </row>
    <row r="42" spans="1:10" x14ac:dyDescent="0.2">
      <c r="A42" s="47" t="s">
        <v>66</v>
      </c>
      <c r="B42" s="48"/>
      <c r="C42" s="47"/>
      <c r="D42" s="47"/>
      <c r="E42" s="47"/>
      <c r="F42" s="47"/>
      <c r="G42" s="47"/>
      <c r="H42" s="47"/>
      <c r="I42" s="47"/>
      <c r="J42" s="47"/>
    </row>
    <row r="43" spans="1:10" x14ac:dyDescent="0.2">
      <c r="A43" s="47" t="s">
        <v>67</v>
      </c>
      <c r="B43" s="48"/>
      <c r="C43" s="47"/>
      <c r="D43" s="47"/>
      <c r="E43" s="47"/>
      <c r="F43" s="47"/>
      <c r="G43" s="47"/>
      <c r="H43" s="47"/>
      <c r="I43" s="47"/>
      <c r="J43" s="47"/>
    </row>
    <row r="44" spans="1:10" x14ac:dyDescent="0.2">
      <c r="A44" s="47" t="s">
        <v>68</v>
      </c>
      <c r="B44" s="48"/>
      <c r="C44" s="47"/>
      <c r="D44" s="47"/>
      <c r="E44" s="47"/>
      <c r="F44" s="47"/>
      <c r="G44" s="47"/>
      <c r="H44" s="47"/>
      <c r="I44" s="47"/>
      <c r="J44" s="47"/>
    </row>
    <row r="45" spans="1:10" x14ac:dyDescent="0.2">
      <c r="A45" s="47" t="s">
        <v>69</v>
      </c>
      <c r="B45" s="48"/>
      <c r="C45" s="47"/>
      <c r="D45" s="47"/>
      <c r="E45" s="47"/>
      <c r="F45" s="47"/>
      <c r="G45" s="47"/>
      <c r="H45" s="47"/>
      <c r="I45" s="47"/>
      <c r="J45" s="47"/>
    </row>
    <row r="46" spans="1:10" x14ac:dyDescent="0.2">
      <c r="A46" s="47" t="s">
        <v>70</v>
      </c>
      <c r="B46" s="48"/>
      <c r="C46" s="47"/>
      <c r="D46" s="47"/>
      <c r="E46" s="47"/>
      <c r="F46" s="47"/>
      <c r="G46" s="47"/>
      <c r="H46" s="47"/>
      <c r="I46" s="47"/>
      <c r="J46" s="47"/>
    </row>
    <row r="47" spans="1:10" x14ac:dyDescent="0.2">
      <c r="A47" s="47" t="s">
        <v>71</v>
      </c>
      <c r="B47" s="48"/>
      <c r="C47" s="47"/>
      <c r="D47" s="47"/>
      <c r="E47" s="47"/>
      <c r="F47" s="47"/>
      <c r="G47" s="47"/>
      <c r="H47" s="47"/>
      <c r="I47" s="47"/>
      <c r="J47" s="47"/>
    </row>
    <row r="48" spans="1:10" x14ac:dyDescent="0.2">
      <c r="A48" s="47" t="s">
        <v>72</v>
      </c>
      <c r="B48" s="48"/>
      <c r="C48" s="47"/>
      <c r="D48" s="47"/>
      <c r="E48" s="47"/>
      <c r="F48" s="47"/>
      <c r="G48" s="47"/>
      <c r="H48" s="47"/>
      <c r="I48" s="47"/>
      <c r="J48" s="47"/>
    </row>
    <row r="49" spans="1:10" x14ac:dyDescent="0.2">
      <c r="A49" s="47" t="s">
        <v>73</v>
      </c>
      <c r="B49" s="48"/>
      <c r="C49" s="47"/>
      <c r="D49" s="47"/>
      <c r="E49" s="47"/>
      <c r="F49" s="47"/>
      <c r="G49" s="47"/>
      <c r="H49" s="47"/>
      <c r="I49" s="47"/>
      <c r="J49" s="47"/>
    </row>
    <row r="50" spans="1:10" x14ac:dyDescent="0.2">
      <c r="A50" s="47" t="s">
        <v>74</v>
      </c>
      <c r="B50" s="48"/>
      <c r="C50" s="47"/>
      <c r="D50" s="47"/>
      <c r="E50" s="47"/>
      <c r="F50" s="47"/>
      <c r="G50" s="47"/>
      <c r="H50" s="47"/>
      <c r="I50" s="47"/>
      <c r="J50" s="47"/>
    </row>
    <row r="51" spans="1:10" x14ac:dyDescent="0.2">
      <c r="A51" s="38" t="s">
        <v>75</v>
      </c>
    </row>
    <row r="52" spans="1:10" x14ac:dyDescent="0.2">
      <c r="A52" s="38" t="s">
        <v>76</v>
      </c>
    </row>
    <row r="53" spans="1:10" x14ac:dyDescent="0.2">
      <c r="A53" s="38" t="s">
        <v>77</v>
      </c>
    </row>
    <row r="54" spans="1:10" x14ac:dyDescent="0.2">
      <c r="A54" s="38" t="s">
        <v>78</v>
      </c>
    </row>
    <row r="56" spans="1:10" x14ac:dyDescent="0.2">
      <c r="A56" s="111" t="s">
        <v>79</v>
      </c>
      <c r="B56" s="111"/>
      <c r="C56" s="111"/>
      <c r="D56" s="111"/>
      <c r="E56" s="111"/>
      <c r="F56" s="111" t="s">
        <v>80</v>
      </c>
      <c r="G56" s="111"/>
      <c r="H56" s="111"/>
      <c r="I56" s="111"/>
      <c r="J56" s="111" t="s">
        <v>81</v>
      </c>
    </row>
  </sheetData>
  <sheetProtection algorithmName="SHA-512" hashValue="ptNnT8JgOuP8t+TLFzbYGOe+QZgIi3Qnnqu5pxaG1C6X+21vVb3f3+7HB8xhZ8+aOfTyR89WJfyb+0DTdygHkQ==" saltValue="ufv8AccKOpTXJFuQs/JSiQ==" spinCount="100000" sheet="1" formatCells="0"/>
  <pageMargins left="0.25" right="0.25" top="0.75" bottom="0.75" header="0.3" footer="0.3"/>
  <pageSetup paperSize="9" scale="4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53512-04E5-4C79-B284-3C2505786478}">
  <sheetPr>
    <pageSetUpPr fitToPage="1"/>
  </sheetPr>
  <dimension ref="A1:Q108"/>
  <sheetViews>
    <sheetView zoomScaleNormal="100" workbookViewId="0">
      <pane ySplit="8" topLeftCell="A9" activePane="bottomLeft" state="frozen"/>
      <selection activeCell="A5" sqref="A5"/>
      <selection pane="bottomLeft" activeCell="H11" sqref="H11"/>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2" hidden="1" customWidth="1"/>
    <col min="6" max="6" width="8" style="49"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6" spans="1:17" ht="21" x14ac:dyDescent="0.35">
      <c r="A6" s="3"/>
      <c r="B6" s="3"/>
      <c r="C6" s="3"/>
      <c r="D6" s="3"/>
      <c r="E6" s="3"/>
      <c r="F6" s="50"/>
      <c r="G6" s="4" t="s">
        <v>163</v>
      </c>
      <c r="H6" s="3"/>
      <c r="I6" s="3"/>
      <c r="J6" s="3"/>
      <c r="K6" s="3"/>
      <c r="L6" s="3"/>
      <c r="M6" s="3"/>
      <c r="N6" s="3"/>
      <c r="O6" s="3"/>
      <c r="P6" s="3"/>
      <c r="Q6" s="3"/>
    </row>
    <row r="7" spans="1:17" x14ac:dyDescent="0.2">
      <c r="A7" s="5">
        <v>1</v>
      </c>
      <c r="B7" s="5">
        <v>2</v>
      </c>
      <c r="C7" s="5">
        <v>3</v>
      </c>
      <c r="D7" s="5">
        <v>4</v>
      </c>
      <c r="E7" s="5">
        <v>5</v>
      </c>
      <c r="F7" s="51">
        <v>6</v>
      </c>
      <c r="G7" s="5">
        <v>7</v>
      </c>
      <c r="H7" s="5">
        <v>8</v>
      </c>
      <c r="I7" s="5">
        <v>9</v>
      </c>
      <c r="J7" s="5">
        <v>10</v>
      </c>
      <c r="K7" s="5">
        <v>11</v>
      </c>
      <c r="L7" s="5">
        <v>12</v>
      </c>
      <c r="M7" s="5">
        <v>13</v>
      </c>
      <c r="N7" s="5">
        <v>14</v>
      </c>
      <c r="O7" s="5">
        <v>15</v>
      </c>
      <c r="P7" s="5">
        <v>16</v>
      </c>
      <c r="Q7" s="5">
        <v>17</v>
      </c>
    </row>
    <row r="8" spans="1:17" s="10" customFormat="1" ht="60" x14ac:dyDescent="0.2">
      <c r="A8" s="7" t="s">
        <v>4</v>
      </c>
      <c r="B8" s="7" t="s">
        <v>5</v>
      </c>
      <c r="C8" s="7" t="s">
        <v>6</v>
      </c>
      <c r="D8" s="7" t="s">
        <v>7</v>
      </c>
      <c r="E8" s="7" t="s">
        <v>8</v>
      </c>
      <c r="F8" s="8" t="s">
        <v>9</v>
      </c>
      <c r="G8" s="7" t="s">
        <v>10</v>
      </c>
      <c r="H8" s="7" t="s">
        <v>11</v>
      </c>
      <c r="I8" s="7" t="s">
        <v>12</v>
      </c>
      <c r="J8" s="7" t="s">
        <v>13</v>
      </c>
      <c r="K8" s="31" t="s">
        <v>14</v>
      </c>
      <c r="L8" s="8" t="s">
        <v>15</v>
      </c>
      <c r="M8" s="7" t="s">
        <v>16</v>
      </c>
      <c r="N8" s="7" t="s">
        <v>17</v>
      </c>
      <c r="O8" s="7" t="s">
        <v>18</v>
      </c>
      <c r="P8" s="7" t="s">
        <v>19</v>
      </c>
      <c r="Q8" s="7" t="s">
        <v>20</v>
      </c>
    </row>
    <row r="9" spans="1:17" ht="36" x14ac:dyDescent="0.2">
      <c r="A9" s="52">
        <v>1</v>
      </c>
      <c r="B9" s="53" t="s">
        <v>164</v>
      </c>
      <c r="C9" s="11">
        <v>225746</v>
      </c>
      <c r="D9" s="11" t="s">
        <v>23</v>
      </c>
      <c r="E9" s="11" t="s">
        <v>165</v>
      </c>
      <c r="F9" s="114">
        <v>8</v>
      </c>
      <c r="G9" s="102"/>
      <c r="H9" s="102"/>
      <c r="I9" s="102"/>
      <c r="J9" s="102"/>
      <c r="K9" s="102"/>
      <c r="L9" s="102"/>
      <c r="M9" s="102"/>
      <c r="N9" s="102"/>
      <c r="O9" s="102"/>
      <c r="P9" s="102"/>
      <c r="Q9" s="102"/>
    </row>
    <row r="10" spans="1:17" ht="24" x14ac:dyDescent="0.2">
      <c r="A10" s="52">
        <v>2</v>
      </c>
      <c r="B10" s="54" t="s">
        <v>166</v>
      </c>
      <c r="C10" s="11">
        <v>225628</v>
      </c>
      <c r="D10" s="11" t="s">
        <v>23</v>
      </c>
      <c r="E10" s="11" t="s">
        <v>167</v>
      </c>
      <c r="F10" s="107">
        <v>1</v>
      </c>
      <c r="G10" s="102"/>
      <c r="H10" s="102"/>
      <c r="I10" s="102"/>
      <c r="J10" s="102"/>
      <c r="K10" s="102"/>
      <c r="L10" s="103"/>
      <c r="M10" s="102"/>
      <c r="N10" s="102"/>
      <c r="O10" s="102"/>
      <c r="P10" s="103"/>
      <c r="Q10" s="130"/>
    </row>
    <row r="11" spans="1:17" ht="24" x14ac:dyDescent="0.2">
      <c r="A11" s="41">
        <v>3</v>
      </c>
      <c r="B11" s="42" t="s">
        <v>168</v>
      </c>
      <c r="C11" s="11">
        <v>225629</v>
      </c>
      <c r="D11" s="11" t="s">
        <v>23</v>
      </c>
      <c r="E11" s="11" t="s">
        <v>167</v>
      </c>
      <c r="F11" s="107">
        <v>2</v>
      </c>
      <c r="G11" s="102"/>
      <c r="H11" s="102"/>
      <c r="I11" s="102"/>
      <c r="J11" s="102"/>
      <c r="K11" s="102"/>
      <c r="L11" s="103"/>
      <c r="M11" s="102"/>
      <c r="N11" s="102"/>
      <c r="O11" s="102"/>
      <c r="P11" s="103"/>
      <c r="Q11" s="130"/>
    </row>
    <row r="12" spans="1:17" ht="24" x14ac:dyDescent="0.2">
      <c r="A12" s="52">
        <v>4</v>
      </c>
      <c r="B12" s="16" t="s">
        <v>169</v>
      </c>
      <c r="C12" s="11">
        <v>225630</v>
      </c>
      <c r="D12" s="13" t="s">
        <v>23</v>
      </c>
      <c r="E12" s="11" t="s">
        <v>170</v>
      </c>
      <c r="F12" s="107">
        <v>2</v>
      </c>
      <c r="G12" s="102"/>
      <c r="H12" s="102"/>
      <c r="I12" s="102"/>
      <c r="J12" s="102"/>
      <c r="K12" s="102"/>
      <c r="L12" s="103"/>
      <c r="M12" s="102"/>
      <c r="N12" s="102"/>
      <c r="O12" s="102"/>
      <c r="P12" s="103"/>
      <c r="Q12" s="130"/>
    </row>
    <row r="13" spans="1:17" ht="24" x14ac:dyDescent="0.2">
      <c r="A13" s="52">
        <v>5</v>
      </c>
      <c r="B13" s="16" t="s">
        <v>171</v>
      </c>
      <c r="C13" s="11">
        <v>225651</v>
      </c>
      <c r="D13" s="13" t="s">
        <v>23</v>
      </c>
      <c r="E13" s="11" t="s">
        <v>172</v>
      </c>
      <c r="F13" s="107">
        <v>7</v>
      </c>
      <c r="G13" s="102"/>
      <c r="H13" s="102"/>
      <c r="I13" s="102"/>
      <c r="J13" s="102"/>
      <c r="K13" s="102"/>
      <c r="L13" s="103"/>
      <c r="M13" s="102"/>
      <c r="N13" s="102"/>
      <c r="O13" s="102"/>
      <c r="P13" s="103"/>
      <c r="Q13" s="130"/>
    </row>
    <row r="14" spans="1:17" ht="24" x14ac:dyDescent="0.2">
      <c r="A14" s="41">
        <v>6</v>
      </c>
      <c r="B14" s="16" t="s">
        <v>173</v>
      </c>
      <c r="C14" s="11">
        <v>225634</v>
      </c>
      <c r="D14" s="13" t="s">
        <v>23</v>
      </c>
      <c r="E14" s="11" t="s">
        <v>174</v>
      </c>
      <c r="F14" s="107">
        <v>26</v>
      </c>
      <c r="G14" s="102"/>
      <c r="H14" s="102"/>
      <c r="I14" s="102"/>
      <c r="J14" s="102"/>
      <c r="K14" s="102"/>
      <c r="L14" s="103"/>
      <c r="M14" s="102"/>
      <c r="N14" s="102"/>
      <c r="O14" s="102"/>
      <c r="P14" s="103"/>
      <c r="Q14" s="130"/>
    </row>
    <row r="15" spans="1:17" ht="36" customHeight="1" x14ac:dyDescent="0.2">
      <c r="A15" s="52">
        <v>7</v>
      </c>
      <c r="B15" s="16" t="s">
        <v>175</v>
      </c>
      <c r="C15" s="11">
        <v>225631</v>
      </c>
      <c r="D15" s="13" t="s">
        <v>23</v>
      </c>
      <c r="E15" s="11" t="s">
        <v>176</v>
      </c>
      <c r="F15" s="107">
        <v>3</v>
      </c>
      <c r="G15" s="102"/>
      <c r="H15" s="102"/>
      <c r="I15" s="102"/>
      <c r="J15" s="102"/>
      <c r="K15" s="102"/>
      <c r="L15" s="103"/>
      <c r="M15" s="102"/>
      <c r="N15" s="102"/>
      <c r="O15" s="102"/>
      <c r="P15" s="103"/>
      <c r="Q15" s="130"/>
    </row>
    <row r="16" spans="1:17" x14ac:dyDescent="0.2">
      <c r="A16" s="52">
        <v>8</v>
      </c>
      <c r="B16" s="16" t="s">
        <v>177</v>
      </c>
      <c r="C16" s="11">
        <v>225643</v>
      </c>
      <c r="D16" s="13" t="s">
        <v>23</v>
      </c>
      <c r="E16" s="11" t="s">
        <v>178</v>
      </c>
      <c r="F16" s="107">
        <v>13</v>
      </c>
      <c r="G16" s="102"/>
      <c r="H16" s="102"/>
      <c r="I16" s="102"/>
      <c r="J16" s="102"/>
      <c r="K16" s="102"/>
      <c r="L16" s="103"/>
      <c r="M16" s="102"/>
      <c r="N16" s="102"/>
      <c r="O16" s="102"/>
      <c r="P16" s="103"/>
      <c r="Q16" s="130"/>
    </row>
    <row r="17" spans="1:17" x14ac:dyDescent="0.2">
      <c r="A17" s="41">
        <v>9</v>
      </c>
      <c r="B17" s="16" t="s">
        <v>179</v>
      </c>
      <c r="C17" s="11">
        <v>225639</v>
      </c>
      <c r="D17" s="13" t="s">
        <v>23</v>
      </c>
      <c r="E17" s="11" t="s">
        <v>180</v>
      </c>
      <c r="F17" s="107">
        <v>10</v>
      </c>
      <c r="G17" s="102"/>
      <c r="H17" s="102"/>
      <c r="I17" s="102"/>
      <c r="J17" s="102"/>
      <c r="K17" s="102"/>
      <c r="L17" s="103"/>
      <c r="M17" s="102"/>
      <c r="N17" s="102"/>
      <c r="O17" s="102"/>
      <c r="P17" s="103"/>
      <c r="Q17" s="130"/>
    </row>
    <row r="18" spans="1:17" ht="48" customHeight="1" x14ac:dyDescent="0.2">
      <c r="A18" s="52">
        <v>10</v>
      </c>
      <c r="B18" s="16" t="s">
        <v>181</v>
      </c>
      <c r="C18" s="11">
        <v>225633</v>
      </c>
      <c r="D18" s="13" t="s">
        <v>23</v>
      </c>
      <c r="E18" s="11" t="s">
        <v>182</v>
      </c>
      <c r="F18" s="107">
        <v>10</v>
      </c>
      <c r="G18" s="102"/>
      <c r="H18" s="102"/>
      <c r="I18" s="102"/>
      <c r="J18" s="102"/>
      <c r="K18" s="102"/>
      <c r="L18" s="103"/>
      <c r="M18" s="102"/>
      <c r="N18" s="102"/>
      <c r="O18" s="102"/>
      <c r="P18" s="103"/>
      <c r="Q18" s="130"/>
    </row>
    <row r="19" spans="1:17" x14ac:dyDescent="0.2">
      <c r="A19" s="52">
        <v>11</v>
      </c>
      <c r="B19" s="16" t="s">
        <v>183</v>
      </c>
      <c r="C19" s="11">
        <v>225638</v>
      </c>
      <c r="D19" s="13" t="s">
        <v>23</v>
      </c>
      <c r="E19" s="11" t="s">
        <v>184</v>
      </c>
      <c r="F19" s="107">
        <v>39</v>
      </c>
      <c r="G19" s="102"/>
      <c r="H19" s="102"/>
      <c r="I19" s="102"/>
      <c r="J19" s="102"/>
      <c r="K19" s="102"/>
      <c r="L19" s="103"/>
      <c r="M19" s="102"/>
      <c r="N19" s="102"/>
      <c r="O19" s="102"/>
      <c r="P19" s="103"/>
      <c r="Q19" s="130"/>
    </row>
    <row r="20" spans="1:17" ht="24" x14ac:dyDescent="0.2">
      <c r="A20" s="41">
        <v>12</v>
      </c>
      <c r="B20" s="16" t="s">
        <v>185</v>
      </c>
      <c r="C20" s="11">
        <v>225646</v>
      </c>
      <c r="D20" s="13" t="s">
        <v>23</v>
      </c>
      <c r="E20" s="11" t="s">
        <v>186</v>
      </c>
      <c r="F20" s="107">
        <v>1</v>
      </c>
      <c r="G20" s="102"/>
      <c r="H20" s="102"/>
      <c r="I20" s="102"/>
      <c r="J20" s="102"/>
      <c r="K20" s="102"/>
      <c r="L20" s="103"/>
      <c r="M20" s="102"/>
      <c r="N20" s="102"/>
      <c r="O20" s="102"/>
      <c r="P20" s="103"/>
      <c r="Q20" s="130"/>
    </row>
    <row r="21" spans="1:17" ht="24" x14ac:dyDescent="0.2">
      <c r="A21" s="52">
        <v>13</v>
      </c>
      <c r="B21" s="16" t="s">
        <v>484</v>
      </c>
      <c r="C21" s="11" t="s">
        <v>485</v>
      </c>
      <c r="D21" s="13" t="s">
        <v>477</v>
      </c>
      <c r="E21" s="11" t="s">
        <v>486</v>
      </c>
      <c r="F21" s="107">
        <v>16</v>
      </c>
      <c r="G21" s="102"/>
      <c r="H21" s="102"/>
      <c r="I21" s="102"/>
      <c r="J21" s="102"/>
      <c r="K21" s="102"/>
      <c r="L21" s="103"/>
      <c r="M21" s="102"/>
      <c r="N21" s="102"/>
      <c r="O21" s="102"/>
      <c r="P21" s="103"/>
      <c r="Q21" s="130"/>
    </row>
    <row r="22" spans="1:17" ht="24" x14ac:dyDescent="0.2">
      <c r="A22" s="52">
        <v>14</v>
      </c>
      <c r="B22" s="16" t="s">
        <v>187</v>
      </c>
      <c r="C22" s="11">
        <v>225637</v>
      </c>
      <c r="D22" s="13" t="s">
        <v>23</v>
      </c>
      <c r="E22" s="11" t="s">
        <v>188</v>
      </c>
      <c r="F22" s="107">
        <v>21</v>
      </c>
      <c r="G22" s="102"/>
      <c r="H22" s="102"/>
      <c r="I22" s="102"/>
      <c r="J22" s="102"/>
      <c r="K22" s="102"/>
      <c r="L22" s="103"/>
      <c r="M22" s="102"/>
      <c r="N22" s="102"/>
      <c r="O22" s="102"/>
      <c r="P22" s="103"/>
      <c r="Q22" s="130"/>
    </row>
    <row r="23" spans="1:17" x14ac:dyDescent="0.2">
      <c r="A23" s="41">
        <v>15</v>
      </c>
      <c r="B23" s="16" t="s">
        <v>189</v>
      </c>
      <c r="C23" s="11">
        <v>225506</v>
      </c>
      <c r="D23" s="13" t="s">
        <v>23</v>
      </c>
      <c r="E23" s="11" t="s">
        <v>190</v>
      </c>
      <c r="F23" s="107">
        <v>69</v>
      </c>
      <c r="G23" s="102"/>
      <c r="H23" s="102"/>
      <c r="I23" s="102"/>
      <c r="J23" s="102"/>
      <c r="K23" s="102"/>
      <c r="L23" s="103"/>
      <c r="M23" s="102"/>
      <c r="N23" s="102"/>
      <c r="O23" s="102"/>
      <c r="P23" s="103"/>
      <c r="Q23" s="130"/>
    </row>
    <row r="24" spans="1:17" x14ac:dyDescent="0.2">
      <c r="A24" s="52">
        <v>16</v>
      </c>
      <c r="B24" s="16" t="s">
        <v>191</v>
      </c>
      <c r="C24" s="11">
        <v>225695</v>
      </c>
      <c r="D24" s="13" t="s">
        <v>23</v>
      </c>
      <c r="E24" s="11" t="s">
        <v>192</v>
      </c>
      <c r="F24" s="107">
        <v>6</v>
      </c>
      <c r="G24" s="102"/>
      <c r="H24" s="102"/>
      <c r="I24" s="102"/>
      <c r="J24" s="102"/>
      <c r="K24" s="102"/>
      <c r="L24" s="103"/>
      <c r="M24" s="102"/>
      <c r="N24" s="102"/>
      <c r="O24" s="102"/>
      <c r="P24" s="103"/>
      <c r="Q24" s="130"/>
    </row>
    <row r="25" spans="1:17" x14ac:dyDescent="0.2">
      <c r="A25" s="52">
        <v>17</v>
      </c>
      <c r="B25" s="16" t="s">
        <v>193</v>
      </c>
      <c r="C25" s="11">
        <v>225509</v>
      </c>
      <c r="D25" s="13" t="s">
        <v>23</v>
      </c>
      <c r="E25" s="11" t="s">
        <v>194</v>
      </c>
      <c r="F25" s="107">
        <v>135</v>
      </c>
      <c r="G25" s="102"/>
      <c r="H25" s="102"/>
      <c r="I25" s="102"/>
      <c r="J25" s="102"/>
      <c r="K25" s="102"/>
      <c r="L25" s="103"/>
      <c r="M25" s="102"/>
      <c r="N25" s="102"/>
      <c r="O25" s="102"/>
      <c r="P25" s="103"/>
      <c r="Q25" s="130"/>
    </row>
    <row r="26" spans="1:17" ht="24" x14ac:dyDescent="0.2">
      <c r="A26" s="41">
        <v>18</v>
      </c>
      <c r="B26" s="16" t="s">
        <v>195</v>
      </c>
      <c r="C26" s="11">
        <v>225510</v>
      </c>
      <c r="D26" s="13" t="s">
        <v>23</v>
      </c>
      <c r="E26" s="11" t="s">
        <v>196</v>
      </c>
      <c r="F26" s="107">
        <v>5</v>
      </c>
      <c r="G26" s="102"/>
      <c r="H26" s="102"/>
      <c r="I26" s="102"/>
      <c r="J26" s="102"/>
      <c r="K26" s="102"/>
      <c r="L26" s="103"/>
      <c r="M26" s="102"/>
      <c r="N26" s="102"/>
      <c r="O26" s="102"/>
      <c r="P26" s="103"/>
      <c r="Q26" s="130"/>
    </row>
    <row r="27" spans="1:17" ht="24" x14ac:dyDescent="0.2">
      <c r="A27" s="52">
        <v>19</v>
      </c>
      <c r="B27" s="16" t="s">
        <v>197</v>
      </c>
      <c r="C27" s="11">
        <v>225748</v>
      </c>
      <c r="D27" s="13" t="s">
        <v>23</v>
      </c>
      <c r="E27" s="11" t="s">
        <v>198</v>
      </c>
      <c r="F27" s="107">
        <v>10</v>
      </c>
      <c r="G27" s="102"/>
      <c r="H27" s="102"/>
      <c r="I27" s="102"/>
      <c r="J27" s="102"/>
      <c r="K27" s="102"/>
      <c r="L27" s="103"/>
      <c r="M27" s="102"/>
      <c r="N27" s="102"/>
      <c r="O27" s="102"/>
      <c r="P27" s="103"/>
      <c r="Q27" s="130"/>
    </row>
    <row r="28" spans="1:17" x14ac:dyDescent="0.2">
      <c r="A28" s="52">
        <v>20</v>
      </c>
      <c r="B28" s="16" t="s">
        <v>199</v>
      </c>
      <c r="C28" s="11">
        <v>225512</v>
      </c>
      <c r="D28" s="13" t="s">
        <v>23</v>
      </c>
      <c r="E28" s="11" t="s">
        <v>200</v>
      </c>
      <c r="F28" s="107">
        <v>14</v>
      </c>
      <c r="G28" s="102"/>
      <c r="H28" s="102"/>
      <c r="I28" s="102"/>
      <c r="J28" s="102"/>
      <c r="K28" s="102"/>
      <c r="L28" s="103"/>
      <c r="M28" s="102"/>
      <c r="N28" s="102"/>
      <c r="O28" s="102"/>
      <c r="P28" s="103"/>
      <c r="Q28" s="130"/>
    </row>
    <row r="29" spans="1:17" ht="24" x14ac:dyDescent="0.2">
      <c r="A29" s="41">
        <v>21</v>
      </c>
      <c r="B29" s="16" t="s">
        <v>201</v>
      </c>
      <c r="C29" s="11">
        <v>225744</v>
      </c>
      <c r="D29" s="13" t="s">
        <v>23</v>
      </c>
      <c r="E29" s="11" t="s">
        <v>202</v>
      </c>
      <c r="F29" s="107">
        <v>2</v>
      </c>
      <c r="G29" s="102"/>
      <c r="H29" s="102"/>
      <c r="I29" s="102"/>
      <c r="J29" s="102"/>
      <c r="K29" s="102"/>
      <c r="L29" s="103"/>
      <c r="M29" s="102"/>
      <c r="N29" s="102"/>
      <c r="O29" s="102"/>
      <c r="P29" s="103"/>
      <c r="Q29" s="130"/>
    </row>
    <row r="30" spans="1:17" x14ac:dyDescent="0.2">
      <c r="A30" s="52">
        <v>22</v>
      </c>
      <c r="B30" s="16" t="s">
        <v>203</v>
      </c>
      <c r="C30" s="11">
        <v>225513</v>
      </c>
      <c r="D30" s="13" t="s">
        <v>23</v>
      </c>
      <c r="E30" s="11" t="s">
        <v>204</v>
      </c>
      <c r="F30" s="107">
        <v>80</v>
      </c>
      <c r="G30" s="102"/>
      <c r="H30" s="102"/>
      <c r="I30" s="102"/>
      <c r="J30" s="102"/>
      <c r="K30" s="102"/>
      <c r="L30" s="103"/>
      <c r="M30" s="102"/>
      <c r="N30" s="102"/>
      <c r="O30" s="102"/>
      <c r="P30" s="103"/>
      <c r="Q30" s="130"/>
    </row>
    <row r="31" spans="1:17" x14ac:dyDescent="0.2">
      <c r="A31" s="52">
        <v>23</v>
      </c>
      <c r="B31" s="16" t="s">
        <v>205</v>
      </c>
      <c r="C31" s="11">
        <v>225514</v>
      </c>
      <c r="D31" s="13" t="s">
        <v>23</v>
      </c>
      <c r="E31" s="11" t="s">
        <v>206</v>
      </c>
      <c r="F31" s="107">
        <v>12</v>
      </c>
      <c r="G31" s="102"/>
      <c r="H31" s="102"/>
      <c r="I31" s="102"/>
      <c r="J31" s="102"/>
      <c r="K31" s="102"/>
      <c r="L31" s="103"/>
      <c r="M31" s="102"/>
      <c r="N31" s="102"/>
      <c r="O31" s="102"/>
      <c r="P31" s="103"/>
      <c r="Q31" s="130"/>
    </row>
    <row r="32" spans="1:17" x14ac:dyDescent="0.2">
      <c r="A32" s="41">
        <v>24</v>
      </c>
      <c r="B32" s="43" t="s">
        <v>207</v>
      </c>
      <c r="C32" s="11">
        <v>225515</v>
      </c>
      <c r="D32" s="44" t="s">
        <v>23</v>
      </c>
      <c r="E32" s="11" t="s">
        <v>208</v>
      </c>
      <c r="F32" s="107">
        <v>54</v>
      </c>
      <c r="G32" s="102"/>
      <c r="H32" s="102"/>
      <c r="I32" s="102"/>
      <c r="J32" s="102"/>
      <c r="K32" s="102"/>
      <c r="L32" s="103"/>
      <c r="M32" s="102"/>
      <c r="N32" s="102"/>
      <c r="O32" s="102"/>
      <c r="P32" s="103"/>
      <c r="Q32" s="130"/>
    </row>
    <row r="33" spans="1:17" x14ac:dyDescent="0.2">
      <c r="A33" s="52">
        <v>25</v>
      </c>
      <c r="B33" s="18" t="s">
        <v>209</v>
      </c>
      <c r="C33" s="17">
        <v>225517</v>
      </c>
      <c r="D33" s="45" t="s">
        <v>23</v>
      </c>
      <c r="E33" s="11" t="s">
        <v>210</v>
      </c>
      <c r="F33" s="17">
        <v>42</v>
      </c>
      <c r="G33" s="103"/>
      <c r="H33" s="103"/>
      <c r="I33" s="103"/>
      <c r="J33" s="103"/>
      <c r="K33" s="103"/>
      <c r="L33" s="103"/>
      <c r="M33" s="103"/>
      <c r="N33" s="103"/>
      <c r="O33" s="103"/>
      <c r="P33" s="103"/>
      <c r="Q33" s="103"/>
    </row>
    <row r="34" spans="1:17" x14ac:dyDescent="0.2">
      <c r="A34" s="52">
        <v>26</v>
      </c>
      <c r="B34" s="18" t="s">
        <v>211</v>
      </c>
      <c r="C34" s="17">
        <v>225518</v>
      </c>
      <c r="D34" s="45" t="s">
        <v>23</v>
      </c>
      <c r="E34" s="11" t="s">
        <v>212</v>
      </c>
      <c r="F34" s="17">
        <v>8</v>
      </c>
      <c r="G34" s="103"/>
      <c r="H34" s="103"/>
      <c r="I34" s="103"/>
      <c r="J34" s="103"/>
      <c r="K34" s="103"/>
      <c r="L34" s="103"/>
      <c r="M34" s="103"/>
      <c r="N34" s="103"/>
      <c r="O34" s="103"/>
      <c r="P34" s="103"/>
      <c r="Q34" s="103"/>
    </row>
    <row r="35" spans="1:17" ht="24" x14ac:dyDescent="0.2">
      <c r="A35" s="41">
        <v>27</v>
      </c>
      <c r="B35" s="18" t="s">
        <v>213</v>
      </c>
      <c r="C35" s="17">
        <v>225680</v>
      </c>
      <c r="D35" s="45" t="s">
        <v>23</v>
      </c>
      <c r="E35" s="11" t="s">
        <v>214</v>
      </c>
      <c r="F35" s="17">
        <v>1</v>
      </c>
      <c r="G35" s="103"/>
      <c r="H35" s="103"/>
      <c r="I35" s="103"/>
      <c r="J35" s="103"/>
      <c r="K35" s="103"/>
      <c r="L35" s="103"/>
      <c r="M35" s="103"/>
      <c r="N35" s="103"/>
      <c r="O35" s="103"/>
      <c r="P35" s="103"/>
      <c r="Q35" s="103"/>
    </row>
    <row r="36" spans="1:17" ht="24" x14ac:dyDescent="0.2">
      <c r="A36" s="52">
        <v>28</v>
      </c>
      <c r="B36" s="18" t="s">
        <v>215</v>
      </c>
      <c r="C36" s="17">
        <v>225601</v>
      </c>
      <c r="D36" s="45" t="s">
        <v>23</v>
      </c>
      <c r="E36" s="11" t="s">
        <v>216</v>
      </c>
      <c r="F36" s="17">
        <v>6</v>
      </c>
      <c r="G36" s="103"/>
      <c r="H36" s="103"/>
      <c r="I36" s="103"/>
      <c r="J36" s="103"/>
      <c r="K36" s="103"/>
      <c r="L36" s="103"/>
      <c r="M36" s="103"/>
      <c r="N36" s="103"/>
      <c r="O36" s="103"/>
      <c r="P36" s="103"/>
      <c r="Q36" s="103"/>
    </row>
    <row r="37" spans="1:17" ht="24" x14ac:dyDescent="0.2">
      <c r="A37" s="52">
        <v>29</v>
      </c>
      <c r="B37" s="18" t="s">
        <v>217</v>
      </c>
      <c r="C37" s="17">
        <v>225522</v>
      </c>
      <c r="D37" s="45" t="s">
        <v>23</v>
      </c>
      <c r="E37" s="11" t="s">
        <v>218</v>
      </c>
      <c r="F37" s="17">
        <v>5</v>
      </c>
      <c r="G37" s="103"/>
      <c r="H37" s="103"/>
      <c r="I37" s="103"/>
      <c r="J37" s="103"/>
      <c r="K37" s="103"/>
      <c r="L37" s="103"/>
      <c r="M37" s="103"/>
      <c r="N37" s="103"/>
      <c r="O37" s="103"/>
      <c r="P37" s="103"/>
      <c r="Q37" s="103"/>
    </row>
    <row r="38" spans="1:17" x14ac:dyDescent="0.2">
      <c r="A38" s="41">
        <v>30</v>
      </c>
      <c r="B38" s="18" t="s">
        <v>219</v>
      </c>
      <c r="C38" s="17">
        <v>225505</v>
      </c>
      <c r="D38" s="45" t="s">
        <v>23</v>
      </c>
      <c r="E38" s="11" t="s">
        <v>220</v>
      </c>
      <c r="F38" s="17">
        <v>12</v>
      </c>
      <c r="G38" s="103"/>
      <c r="H38" s="103"/>
      <c r="I38" s="103"/>
      <c r="J38" s="103"/>
      <c r="K38" s="103"/>
      <c r="L38" s="103"/>
      <c r="M38" s="103"/>
      <c r="N38" s="103"/>
      <c r="O38" s="103"/>
      <c r="P38" s="103"/>
      <c r="Q38" s="103"/>
    </row>
    <row r="39" spans="1:17" x14ac:dyDescent="0.2">
      <c r="A39" s="52">
        <v>31</v>
      </c>
      <c r="B39" s="18" t="s">
        <v>221</v>
      </c>
      <c r="C39" s="17">
        <v>225520</v>
      </c>
      <c r="D39" s="45" t="s">
        <v>23</v>
      </c>
      <c r="E39" s="11" t="s">
        <v>222</v>
      </c>
      <c r="F39" s="17">
        <v>39</v>
      </c>
      <c r="G39" s="103"/>
      <c r="H39" s="103"/>
      <c r="I39" s="103"/>
      <c r="J39" s="103"/>
      <c r="K39" s="103"/>
      <c r="L39" s="103"/>
      <c r="M39" s="103"/>
      <c r="N39" s="103"/>
      <c r="O39" s="103"/>
      <c r="P39" s="103"/>
      <c r="Q39" s="103"/>
    </row>
    <row r="40" spans="1:17" x14ac:dyDescent="0.2">
      <c r="A40" s="52">
        <v>32</v>
      </c>
      <c r="B40" s="18" t="s">
        <v>223</v>
      </c>
      <c r="C40" s="17">
        <v>225559</v>
      </c>
      <c r="D40" s="45" t="s">
        <v>23</v>
      </c>
      <c r="E40" s="11" t="s">
        <v>224</v>
      </c>
      <c r="F40" s="17">
        <v>4</v>
      </c>
      <c r="G40" s="103"/>
      <c r="H40" s="103"/>
      <c r="I40" s="103"/>
      <c r="J40" s="103"/>
      <c r="K40" s="103"/>
      <c r="L40" s="103"/>
      <c r="M40" s="103"/>
      <c r="N40" s="103"/>
      <c r="O40" s="103"/>
      <c r="P40" s="103"/>
      <c r="Q40" s="103"/>
    </row>
    <row r="41" spans="1:17" ht="24" x14ac:dyDescent="0.2">
      <c r="A41" s="41">
        <v>33</v>
      </c>
      <c r="B41" s="18" t="s">
        <v>225</v>
      </c>
      <c r="C41" s="17">
        <v>225675</v>
      </c>
      <c r="D41" s="45" t="s">
        <v>23</v>
      </c>
      <c r="E41" s="11" t="s">
        <v>226</v>
      </c>
      <c r="F41" s="17">
        <v>4</v>
      </c>
      <c r="G41" s="103"/>
      <c r="H41" s="103"/>
      <c r="I41" s="103"/>
      <c r="J41" s="103"/>
      <c r="K41" s="103"/>
      <c r="L41" s="103"/>
      <c r="M41" s="103"/>
      <c r="N41" s="103"/>
      <c r="O41" s="103"/>
      <c r="P41" s="103"/>
      <c r="Q41" s="103"/>
    </row>
    <row r="42" spans="1:17" ht="24" x14ac:dyDescent="0.2">
      <c r="A42" s="52">
        <v>34</v>
      </c>
      <c r="B42" s="18" t="s">
        <v>227</v>
      </c>
      <c r="C42" s="17">
        <v>225679</v>
      </c>
      <c r="D42" s="45" t="s">
        <v>23</v>
      </c>
      <c r="E42" s="11" t="s">
        <v>228</v>
      </c>
      <c r="F42" s="17">
        <v>3</v>
      </c>
      <c r="G42" s="103"/>
      <c r="H42" s="103"/>
      <c r="I42" s="103"/>
      <c r="J42" s="103"/>
      <c r="K42" s="103"/>
      <c r="L42" s="103"/>
      <c r="M42" s="103"/>
      <c r="N42" s="103"/>
      <c r="O42" s="103"/>
      <c r="P42" s="103"/>
      <c r="Q42" s="103"/>
    </row>
    <row r="43" spans="1:17" x14ac:dyDescent="0.2">
      <c r="A43" s="52">
        <v>35</v>
      </c>
      <c r="B43" s="18" t="s">
        <v>229</v>
      </c>
      <c r="C43" s="17">
        <v>225523</v>
      </c>
      <c r="D43" s="45" t="s">
        <v>23</v>
      </c>
      <c r="E43" s="11" t="s">
        <v>230</v>
      </c>
      <c r="F43" s="17">
        <v>60</v>
      </c>
      <c r="G43" s="103"/>
      <c r="H43" s="103"/>
      <c r="I43" s="103"/>
      <c r="J43" s="103"/>
      <c r="K43" s="103"/>
      <c r="L43" s="103"/>
      <c r="M43" s="103"/>
      <c r="N43" s="103"/>
      <c r="O43" s="103"/>
      <c r="P43" s="103"/>
      <c r="Q43" s="103"/>
    </row>
    <row r="44" spans="1:17" ht="24" x14ac:dyDescent="0.2">
      <c r="A44" s="41">
        <v>36</v>
      </c>
      <c r="B44" s="18" t="s">
        <v>231</v>
      </c>
      <c r="C44" s="17">
        <v>225524</v>
      </c>
      <c r="D44" s="45" t="s">
        <v>41</v>
      </c>
      <c r="E44" s="11" t="s">
        <v>232</v>
      </c>
      <c r="F44" s="17">
        <v>60</v>
      </c>
      <c r="G44" s="103"/>
      <c r="H44" s="103"/>
      <c r="I44" s="103"/>
      <c r="J44" s="103"/>
      <c r="K44" s="103"/>
      <c r="L44" s="103"/>
      <c r="M44" s="103"/>
      <c r="N44" s="103"/>
      <c r="O44" s="103"/>
      <c r="P44" s="103"/>
      <c r="Q44" s="103"/>
    </row>
    <row r="45" spans="1:17" ht="24" x14ac:dyDescent="0.2">
      <c r="A45" s="52">
        <v>37</v>
      </c>
      <c r="B45" s="18" t="s">
        <v>233</v>
      </c>
      <c r="C45" s="17">
        <v>225605</v>
      </c>
      <c r="D45" s="45" t="s">
        <v>23</v>
      </c>
      <c r="E45" s="11" t="s">
        <v>234</v>
      </c>
      <c r="F45" s="17">
        <v>12</v>
      </c>
      <c r="G45" s="103"/>
      <c r="H45" s="103"/>
      <c r="I45" s="103"/>
      <c r="J45" s="103"/>
      <c r="K45" s="103"/>
      <c r="L45" s="103"/>
      <c r="M45" s="103"/>
      <c r="N45" s="103"/>
      <c r="O45" s="103"/>
      <c r="P45" s="103"/>
      <c r="Q45" s="103"/>
    </row>
    <row r="46" spans="1:17" ht="36" x14ac:dyDescent="0.2">
      <c r="A46" s="52">
        <v>38</v>
      </c>
      <c r="B46" s="18" t="s">
        <v>235</v>
      </c>
      <c r="C46" s="17">
        <v>225526</v>
      </c>
      <c r="D46" s="45" t="s">
        <v>23</v>
      </c>
      <c r="E46" s="11" t="s">
        <v>236</v>
      </c>
      <c r="F46" s="17">
        <v>2</v>
      </c>
      <c r="G46" s="103"/>
      <c r="H46" s="103"/>
      <c r="I46" s="103"/>
      <c r="J46" s="103"/>
      <c r="K46" s="103"/>
      <c r="L46" s="103"/>
      <c r="M46" s="103"/>
      <c r="N46" s="103"/>
      <c r="O46" s="103"/>
      <c r="P46" s="103"/>
      <c r="Q46" s="103"/>
    </row>
    <row r="47" spans="1:17" ht="24" x14ac:dyDescent="0.2">
      <c r="A47" s="41">
        <v>39</v>
      </c>
      <c r="B47" s="18" t="s">
        <v>237</v>
      </c>
      <c r="C47" s="17">
        <v>225696</v>
      </c>
      <c r="D47" s="45" t="s">
        <v>23</v>
      </c>
      <c r="E47" s="11" t="s">
        <v>238</v>
      </c>
      <c r="F47" s="17">
        <v>4</v>
      </c>
      <c r="G47" s="103"/>
      <c r="H47" s="103"/>
      <c r="I47" s="103"/>
      <c r="J47" s="103"/>
      <c r="K47" s="103"/>
      <c r="L47" s="103"/>
      <c r="M47" s="103"/>
      <c r="N47" s="103"/>
      <c r="O47" s="103"/>
      <c r="P47" s="103"/>
      <c r="Q47" s="103"/>
    </row>
    <row r="48" spans="1:17" ht="24" x14ac:dyDescent="0.2">
      <c r="A48" s="52">
        <v>40</v>
      </c>
      <c r="B48" s="18" t="s">
        <v>239</v>
      </c>
      <c r="C48" s="17">
        <v>225745</v>
      </c>
      <c r="D48" s="45" t="s">
        <v>23</v>
      </c>
      <c r="E48" s="11" t="s">
        <v>240</v>
      </c>
      <c r="F48" s="17">
        <v>5</v>
      </c>
      <c r="G48" s="103"/>
      <c r="H48" s="103"/>
      <c r="I48" s="103"/>
      <c r="J48" s="103"/>
      <c r="K48" s="103"/>
      <c r="L48" s="103"/>
      <c r="M48" s="103"/>
      <c r="N48" s="103"/>
      <c r="O48" s="103"/>
      <c r="P48" s="103"/>
      <c r="Q48" s="103"/>
    </row>
    <row r="49" spans="1:17" ht="24" x14ac:dyDescent="0.2">
      <c r="A49" s="52">
        <v>41</v>
      </c>
      <c r="B49" s="18" t="s">
        <v>241</v>
      </c>
      <c r="C49" s="17">
        <v>225527</v>
      </c>
      <c r="D49" s="45" t="s">
        <v>23</v>
      </c>
      <c r="E49" s="11" t="s">
        <v>242</v>
      </c>
      <c r="F49" s="17">
        <v>6</v>
      </c>
      <c r="G49" s="103"/>
      <c r="H49" s="103"/>
      <c r="I49" s="103"/>
      <c r="J49" s="103"/>
      <c r="K49" s="103"/>
      <c r="L49" s="103"/>
      <c r="M49" s="103"/>
      <c r="N49" s="103"/>
      <c r="O49" s="103"/>
      <c r="P49" s="103"/>
      <c r="Q49" s="103"/>
    </row>
    <row r="50" spans="1:17" x14ac:dyDescent="0.2">
      <c r="A50" s="41">
        <v>42</v>
      </c>
      <c r="B50" s="18" t="s">
        <v>243</v>
      </c>
      <c r="C50" s="17">
        <v>225528</v>
      </c>
      <c r="D50" s="45" t="s">
        <v>23</v>
      </c>
      <c r="E50" s="11" t="s">
        <v>244</v>
      </c>
      <c r="F50" s="17">
        <v>54</v>
      </c>
      <c r="G50" s="103"/>
      <c r="H50" s="103"/>
      <c r="I50" s="103"/>
      <c r="J50" s="103"/>
      <c r="K50" s="103"/>
      <c r="L50" s="103"/>
      <c r="M50" s="103"/>
      <c r="N50" s="103"/>
      <c r="O50" s="103"/>
      <c r="P50" s="103"/>
      <c r="Q50" s="103"/>
    </row>
    <row r="51" spans="1:17" ht="24" x14ac:dyDescent="0.2">
      <c r="A51" s="52">
        <v>43</v>
      </c>
      <c r="B51" s="18" t="s">
        <v>245</v>
      </c>
      <c r="C51" s="17">
        <v>225713</v>
      </c>
      <c r="D51" s="45" t="s">
        <v>23</v>
      </c>
      <c r="E51" s="11" t="s">
        <v>246</v>
      </c>
      <c r="F51" s="17">
        <v>30</v>
      </c>
      <c r="G51" s="103"/>
      <c r="H51" s="103"/>
      <c r="I51" s="103"/>
      <c r="J51" s="103"/>
      <c r="K51" s="103"/>
      <c r="L51" s="103"/>
      <c r="M51" s="103"/>
      <c r="N51" s="103"/>
      <c r="O51" s="103"/>
      <c r="P51" s="103"/>
      <c r="Q51" s="103"/>
    </row>
    <row r="52" spans="1:17" ht="24" x14ac:dyDescent="0.2">
      <c r="A52" s="52">
        <v>44</v>
      </c>
      <c r="B52" s="18" t="s">
        <v>247</v>
      </c>
      <c r="C52" s="17">
        <v>225561</v>
      </c>
      <c r="D52" s="45" t="s">
        <v>23</v>
      </c>
      <c r="E52" s="11" t="s">
        <v>248</v>
      </c>
      <c r="F52" s="17">
        <v>18</v>
      </c>
      <c r="G52" s="103"/>
      <c r="H52" s="103"/>
      <c r="I52" s="103"/>
      <c r="J52" s="103"/>
      <c r="K52" s="103"/>
      <c r="L52" s="103"/>
      <c r="M52" s="103"/>
      <c r="N52" s="103"/>
      <c r="O52" s="103"/>
      <c r="P52" s="103"/>
      <c r="Q52" s="103"/>
    </row>
    <row r="53" spans="1:17" x14ac:dyDescent="0.2">
      <c r="A53" s="41">
        <v>45</v>
      </c>
      <c r="B53" s="18" t="s">
        <v>249</v>
      </c>
      <c r="C53" s="17">
        <v>225530</v>
      </c>
      <c r="D53" s="45" t="s">
        <v>23</v>
      </c>
      <c r="E53" s="11" t="s">
        <v>250</v>
      </c>
      <c r="F53" s="17">
        <v>8</v>
      </c>
      <c r="G53" s="103"/>
      <c r="H53" s="103"/>
      <c r="I53" s="103"/>
      <c r="J53" s="103"/>
      <c r="K53" s="103"/>
      <c r="L53" s="103"/>
      <c r="M53" s="103"/>
      <c r="N53" s="103"/>
      <c r="O53" s="103"/>
      <c r="P53" s="103"/>
      <c r="Q53" s="103"/>
    </row>
    <row r="54" spans="1:17" x14ac:dyDescent="0.2">
      <c r="A54" s="52">
        <v>46</v>
      </c>
      <c r="B54" s="18" t="s">
        <v>251</v>
      </c>
      <c r="C54" s="17">
        <v>225562</v>
      </c>
      <c r="D54" s="45" t="s">
        <v>23</v>
      </c>
      <c r="E54" s="11" t="s">
        <v>252</v>
      </c>
      <c r="F54" s="17">
        <v>2</v>
      </c>
      <c r="G54" s="103"/>
      <c r="H54" s="103"/>
      <c r="I54" s="103"/>
      <c r="J54" s="103"/>
      <c r="K54" s="103"/>
      <c r="L54" s="103"/>
      <c r="M54" s="103"/>
      <c r="N54" s="103"/>
      <c r="O54" s="103"/>
      <c r="P54" s="103"/>
      <c r="Q54" s="103"/>
    </row>
    <row r="55" spans="1:17" ht="24" x14ac:dyDescent="0.2">
      <c r="A55" s="52">
        <v>47</v>
      </c>
      <c r="B55" s="18" t="s">
        <v>253</v>
      </c>
      <c r="C55" s="17">
        <v>225534</v>
      </c>
      <c r="D55" s="45" t="s">
        <v>23</v>
      </c>
      <c r="E55" s="11" t="s">
        <v>254</v>
      </c>
      <c r="F55" s="17">
        <v>18</v>
      </c>
      <c r="G55" s="103"/>
      <c r="H55" s="103"/>
      <c r="I55" s="103"/>
      <c r="J55" s="103"/>
      <c r="K55" s="103"/>
      <c r="L55" s="103"/>
      <c r="M55" s="103"/>
      <c r="N55" s="103"/>
      <c r="O55" s="103"/>
      <c r="P55" s="103"/>
      <c r="Q55" s="103"/>
    </row>
    <row r="56" spans="1:17" ht="24" x14ac:dyDescent="0.2">
      <c r="A56" s="41">
        <v>48</v>
      </c>
      <c r="B56" s="18" t="s">
        <v>255</v>
      </c>
      <c r="C56" s="17">
        <v>225598</v>
      </c>
      <c r="D56" s="45" t="s">
        <v>23</v>
      </c>
      <c r="E56" s="11" t="s">
        <v>256</v>
      </c>
      <c r="F56" s="17">
        <v>16</v>
      </c>
      <c r="G56" s="103"/>
      <c r="H56" s="103"/>
      <c r="I56" s="103"/>
      <c r="J56" s="103"/>
      <c r="K56" s="103"/>
      <c r="L56" s="103"/>
      <c r="M56" s="103"/>
      <c r="N56" s="103"/>
      <c r="O56" s="103"/>
      <c r="P56" s="103"/>
      <c r="Q56" s="103"/>
    </row>
    <row r="57" spans="1:17" x14ac:dyDescent="0.2">
      <c r="A57" s="52">
        <v>49</v>
      </c>
      <c r="B57" s="18" t="s">
        <v>257</v>
      </c>
      <c r="C57" s="17">
        <v>225597</v>
      </c>
      <c r="D57" s="45" t="s">
        <v>23</v>
      </c>
      <c r="E57" s="11" t="s">
        <v>258</v>
      </c>
      <c r="F57" s="17">
        <v>4</v>
      </c>
      <c r="G57" s="103"/>
      <c r="H57" s="103"/>
      <c r="I57" s="103"/>
      <c r="J57" s="103"/>
      <c r="K57" s="103"/>
      <c r="L57" s="103"/>
      <c r="M57" s="103"/>
      <c r="N57" s="103"/>
      <c r="O57" s="103"/>
      <c r="P57" s="103"/>
      <c r="Q57" s="103"/>
    </row>
    <row r="58" spans="1:17" ht="24" x14ac:dyDescent="0.2">
      <c r="A58" s="52">
        <v>50</v>
      </c>
      <c r="B58" s="18" t="s">
        <v>259</v>
      </c>
      <c r="C58" s="17">
        <v>225640</v>
      </c>
      <c r="D58" s="45" t="s">
        <v>23</v>
      </c>
      <c r="E58" s="11" t="s">
        <v>260</v>
      </c>
      <c r="F58" s="17">
        <v>3</v>
      </c>
      <c r="G58" s="103"/>
      <c r="H58" s="103"/>
      <c r="I58" s="103"/>
      <c r="J58" s="103"/>
      <c r="K58" s="103"/>
      <c r="L58" s="103"/>
      <c r="M58" s="103"/>
      <c r="N58" s="103"/>
      <c r="O58" s="103"/>
      <c r="P58" s="103"/>
      <c r="Q58" s="103"/>
    </row>
    <row r="59" spans="1:17" x14ac:dyDescent="0.2">
      <c r="A59" s="41">
        <v>51</v>
      </c>
      <c r="B59" s="18" t="s">
        <v>261</v>
      </c>
      <c r="C59" s="17">
        <v>225606</v>
      </c>
      <c r="D59" s="45" t="s">
        <v>23</v>
      </c>
      <c r="E59" s="11" t="s">
        <v>262</v>
      </c>
      <c r="F59" s="17">
        <v>7</v>
      </c>
      <c r="G59" s="103"/>
      <c r="H59" s="103"/>
      <c r="I59" s="103"/>
      <c r="J59" s="103"/>
      <c r="K59" s="103"/>
      <c r="L59" s="103"/>
      <c r="M59" s="103"/>
      <c r="N59" s="103"/>
      <c r="O59" s="103"/>
      <c r="P59" s="103"/>
      <c r="Q59" s="103"/>
    </row>
    <row r="60" spans="1:17" ht="24" x14ac:dyDescent="0.2">
      <c r="A60" s="52">
        <v>52</v>
      </c>
      <c r="B60" s="18" t="s">
        <v>263</v>
      </c>
      <c r="C60" s="17">
        <v>225714</v>
      </c>
      <c r="D60" s="45" t="s">
        <v>23</v>
      </c>
      <c r="E60" s="11" t="s">
        <v>264</v>
      </c>
      <c r="F60" s="17">
        <v>4</v>
      </c>
      <c r="G60" s="103"/>
      <c r="H60" s="103"/>
      <c r="I60" s="103"/>
      <c r="J60" s="103"/>
      <c r="K60" s="103"/>
      <c r="L60" s="103"/>
      <c r="M60" s="103"/>
      <c r="N60" s="103"/>
      <c r="O60" s="103"/>
      <c r="P60" s="103"/>
      <c r="Q60" s="103"/>
    </row>
    <row r="61" spans="1:17" ht="24" x14ac:dyDescent="0.2">
      <c r="A61" s="52">
        <v>53</v>
      </c>
      <c r="B61" s="18" t="s">
        <v>265</v>
      </c>
      <c r="C61" s="17">
        <v>225715</v>
      </c>
      <c r="D61" s="45" t="s">
        <v>23</v>
      </c>
      <c r="E61" s="11" t="s">
        <v>266</v>
      </c>
      <c r="F61" s="17">
        <v>4</v>
      </c>
      <c r="G61" s="103"/>
      <c r="H61" s="103"/>
      <c r="I61" s="103"/>
      <c r="J61" s="103"/>
      <c r="K61" s="103"/>
      <c r="L61" s="103"/>
      <c r="M61" s="103"/>
      <c r="N61" s="103"/>
      <c r="O61" s="103"/>
      <c r="P61" s="103"/>
      <c r="Q61" s="103"/>
    </row>
    <row r="62" spans="1:17" ht="24" x14ac:dyDescent="0.2">
      <c r="A62" s="41">
        <v>54</v>
      </c>
      <c r="B62" s="18" t="s">
        <v>267</v>
      </c>
      <c r="C62" s="17">
        <v>225532</v>
      </c>
      <c r="D62" s="45" t="s">
        <v>23</v>
      </c>
      <c r="E62" s="11" t="s">
        <v>268</v>
      </c>
      <c r="F62" s="17">
        <v>3</v>
      </c>
      <c r="G62" s="103"/>
      <c r="H62" s="103"/>
      <c r="I62" s="103"/>
      <c r="J62" s="103"/>
      <c r="K62" s="103"/>
      <c r="L62" s="103"/>
      <c r="M62" s="103"/>
      <c r="N62" s="103"/>
      <c r="O62" s="103"/>
      <c r="P62" s="103"/>
      <c r="Q62" s="103"/>
    </row>
    <row r="63" spans="1:17" ht="24" x14ac:dyDescent="0.2">
      <c r="A63" s="52">
        <v>55</v>
      </c>
      <c r="B63" s="18" t="s">
        <v>269</v>
      </c>
      <c r="C63" s="17">
        <v>225599</v>
      </c>
      <c r="D63" s="45" t="s">
        <v>23</v>
      </c>
      <c r="E63" s="11" t="s">
        <v>270</v>
      </c>
      <c r="F63" s="17">
        <v>3</v>
      </c>
      <c r="G63" s="103"/>
      <c r="H63" s="103"/>
      <c r="I63" s="103"/>
      <c r="J63" s="103"/>
      <c r="K63" s="103"/>
      <c r="L63" s="103"/>
      <c r="M63" s="103"/>
      <c r="N63" s="103"/>
      <c r="O63" s="103"/>
      <c r="P63" s="103"/>
      <c r="Q63" s="103"/>
    </row>
    <row r="64" spans="1:17" ht="24" x14ac:dyDescent="0.2">
      <c r="A64" s="41">
        <v>57</v>
      </c>
      <c r="B64" s="18" t="s">
        <v>271</v>
      </c>
      <c r="C64" s="17">
        <v>225540</v>
      </c>
      <c r="D64" s="45" t="s">
        <v>23</v>
      </c>
      <c r="E64" s="11" t="s">
        <v>272</v>
      </c>
      <c r="F64" s="17">
        <v>7</v>
      </c>
      <c r="G64" s="103"/>
      <c r="H64" s="103"/>
      <c r="I64" s="103"/>
      <c r="J64" s="103"/>
      <c r="K64" s="103"/>
      <c r="L64" s="103"/>
      <c r="M64" s="103"/>
      <c r="N64" s="103"/>
      <c r="O64" s="103"/>
      <c r="P64" s="103"/>
      <c r="Q64" s="103"/>
    </row>
    <row r="65" spans="1:17" ht="24" x14ac:dyDescent="0.2">
      <c r="A65" s="52">
        <v>58</v>
      </c>
      <c r="B65" s="18" t="s">
        <v>273</v>
      </c>
      <c r="C65" s="17">
        <v>225541</v>
      </c>
      <c r="D65" s="45" t="s">
        <v>23</v>
      </c>
      <c r="E65" s="11" t="s">
        <v>274</v>
      </c>
      <c r="F65" s="17">
        <v>7</v>
      </c>
      <c r="G65" s="103"/>
      <c r="H65" s="103"/>
      <c r="I65" s="103"/>
      <c r="J65" s="103"/>
      <c r="K65" s="103"/>
      <c r="L65" s="103"/>
      <c r="M65" s="103"/>
      <c r="N65" s="103"/>
      <c r="O65" s="103"/>
      <c r="P65" s="103"/>
      <c r="Q65" s="103"/>
    </row>
    <row r="66" spans="1:17" ht="24" x14ac:dyDescent="0.2">
      <c r="A66" s="52">
        <v>59</v>
      </c>
      <c r="B66" s="18" t="s">
        <v>275</v>
      </c>
      <c r="C66" s="17">
        <v>225542</v>
      </c>
      <c r="D66" s="45" t="s">
        <v>23</v>
      </c>
      <c r="E66" s="11" t="s">
        <v>276</v>
      </c>
      <c r="F66" s="17">
        <v>4</v>
      </c>
      <c r="G66" s="103"/>
      <c r="H66" s="103"/>
      <c r="I66" s="103"/>
      <c r="J66" s="103"/>
      <c r="K66" s="103"/>
      <c r="L66" s="103"/>
      <c r="M66" s="103"/>
      <c r="N66" s="103"/>
      <c r="O66" s="103"/>
      <c r="P66" s="103"/>
      <c r="Q66" s="103"/>
    </row>
    <row r="67" spans="1:17" ht="24" x14ac:dyDescent="0.2">
      <c r="A67" s="41">
        <v>60</v>
      </c>
      <c r="B67" s="18" t="s">
        <v>277</v>
      </c>
      <c r="C67" s="17">
        <v>225747</v>
      </c>
      <c r="D67" s="45" t="s">
        <v>23</v>
      </c>
      <c r="E67" s="11" t="s">
        <v>278</v>
      </c>
      <c r="F67" s="17">
        <v>11</v>
      </c>
      <c r="G67" s="103"/>
      <c r="H67" s="103"/>
      <c r="I67" s="103"/>
      <c r="J67" s="103"/>
      <c r="K67" s="103"/>
      <c r="L67" s="103"/>
      <c r="M67" s="103"/>
      <c r="N67" s="103"/>
      <c r="O67" s="103"/>
      <c r="P67" s="103"/>
      <c r="Q67" s="103"/>
    </row>
    <row r="68" spans="1:17" ht="24" x14ac:dyDescent="0.2">
      <c r="A68" s="52">
        <v>61</v>
      </c>
      <c r="B68" s="18" t="s">
        <v>279</v>
      </c>
      <c r="C68" s="17">
        <v>225543</v>
      </c>
      <c r="D68" s="45" t="s">
        <v>23</v>
      </c>
      <c r="E68" s="11" t="s">
        <v>280</v>
      </c>
      <c r="F68" s="17">
        <v>26</v>
      </c>
      <c r="G68" s="103"/>
      <c r="H68" s="103"/>
      <c r="I68" s="103"/>
      <c r="J68" s="103"/>
      <c r="K68" s="103"/>
      <c r="L68" s="103"/>
      <c r="M68" s="103"/>
      <c r="N68" s="103"/>
      <c r="O68" s="103"/>
      <c r="P68" s="103"/>
      <c r="Q68" s="103"/>
    </row>
    <row r="69" spans="1:17" x14ac:dyDescent="0.2">
      <c r="A69" s="52">
        <v>62</v>
      </c>
      <c r="B69" s="18" t="s">
        <v>281</v>
      </c>
      <c r="C69" s="17">
        <v>225544</v>
      </c>
      <c r="D69" s="45" t="s">
        <v>23</v>
      </c>
      <c r="E69" s="11" t="s">
        <v>282</v>
      </c>
      <c r="F69" s="17">
        <v>195</v>
      </c>
      <c r="G69" s="103"/>
      <c r="H69" s="103"/>
      <c r="I69" s="103"/>
      <c r="J69" s="103"/>
      <c r="K69" s="103"/>
      <c r="L69" s="103"/>
      <c r="M69" s="103"/>
      <c r="N69" s="103"/>
      <c r="O69" s="103"/>
      <c r="P69" s="103"/>
      <c r="Q69" s="103"/>
    </row>
    <row r="70" spans="1:17" ht="24" x14ac:dyDescent="0.2">
      <c r="A70" s="41">
        <v>63</v>
      </c>
      <c r="B70" s="18" t="s">
        <v>283</v>
      </c>
      <c r="C70" s="17">
        <v>225545</v>
      </c>
      <c r="D70" s="45" t="s">
        <v>23</v>
      </c>
      <c r="E70" s="11" t="s">
        <v>284</v>
      </c>
      <c r="F70" s="17">
        <v>5</v>
      </c>
      <c r="G70" s="103"/>
      <c r="H70" s="103"/>
      <c r="I70" s="103"/>
      <c r="J70" s="103"/>
      <c r="K70" s="103"/>
      <c r="L70" s="103"/>
      <c r="M70" s="103"/>
      <c r="N70" s="103"/>
      <c r="O70" s="103"/>
      <c r="P70" s="103"/>
      <c r="Q70" s="103"/>
    </row>
    <row r="71" spans="1:17" ht="36" x14ac:dyDescent="0.2">
      <c r="A71" s="52">
        <v>64</v>
      </c>
      <c r="B71" s="18" t="s">
        <v>285</v>
      </c>
      <c r="C71" s="17">
        <v>225546</v>
      </c>
      <c r="D71" s="45" t="s">
        <v>23</v>
      </c>
      <c r="E71" s="11" t="s">
        <v>286</v>
      </c>
      <c r="F71" s="17">
        <v>10</v>
      </c>
      <c r="G71" s="103"/>
      <c r="H71" s="103"/>
      <c r="I71" s="103"/>
      <c r="J71" s="103"/>
      <c r="K71" s="103"/>
      <c r="L71" s="103"/>
      <c r="M71" s="103"/>
      <c r="N71" s="103"/>
      <c r="O71" s="103"/>
      <c r="P71" s="103"/>
      <c r="Q71" s="103"/>
    </row>
    <row r="72" spans="1:17" ht="24" x14ac:dyDescent="0.2">
      <c r="A72" s="52">
        <v>65</v>
      </c>
      <c r="B72" s="18" t="s">
        <v>287</v>
      </c>
      <c r="C72" s="17">
        <v>225547</v>
      </c>
      <c r="D72" s="45" t="s">
        <v>23</v>
      </c>
      <c r="E72" s="11" t="s">
        <v>288</v>
      </c>
      <c r="F72" s="17">
        <v>1</v>
      </c>
      <c r="G72" s="103"/>
      <c r="H72" s="103"/>
      <c r="I72" s="103"/>
      <c r="J72" s="103"/>
      <c r="K72" s="103"/>
      <c r="L72" s="103"/>
      <c r="M72" s="103"/>
      <c r="N72" s="103"/>
      <c r="O72" s="103"/>
      <c r="P72" s="103"/>
      <c r="Q72" s="103"/>
    </row>
    <row r="73" spans="1:17" ht="36" x14ac:dyDescent="0.2">
      <c r="A73" s="41">
        <v>66</v>
      </c>
      <c r="B73" s="18" t="s">
        <v>289</v>
      </c>
      <c r="C73" s="17">
        <v>225548</v>
      </c>
      <c r="D73" s="45" t="s">
        <v>23</v>
      </c>
      <c r="E73" s="11" t="s">
        <v>290</v>
      </c>
      <c r="F73" s="17">
        <v>5</v>
      </c>
      <c r="G73" s="103"/>
      <c r="H73" s="103"/>
      <c r="I73" s="103"/>
      <c r="J73" s="103"/>
      <c r="K73" s="103"/>
      <c r="L73" s="103"/>
      <c r="M73" s="103"/>
      <c r="N73" s="103"/>
      <c r="O73" s="103"/>
      <c r="P73" s="103"/>
      <c r="Q73" s="103"/>
    </row>
    <row r="74" spans="1:17" ht="24" x14ac:dyDescent="0.2">
      <c r="A74" s="52">
        <v>67</v>
      </c>
      <c r="B74" s="18" t="s">
        <v>291</v>
      </c>
      <c r="C74" s="17">
        <v>225600</v>
      </c>
      <c r="D74" s="45" t="s">
        <v>23</v>
      </c>
      <c r="E74" s="11" t="s">
        <v>292</v>
      </c>
      <c r="F74" s="17">
        <v>2</v>
      </c>
      <c r="G74" s="103"/>
      <c r="H74" s="103"/>
      <c r="I74" s="103"/>
      <c r="J74" s="103"/>
      <c r="K74" s="103"/>
      <c r="L74" s="103"/>
      <c r="M74" s="103"/>
      <c r="N74" s="103"/>
      <c r="O74" s="103"/>
      <c r="P74" s="103"/>
      <c r="Q74" s="103"/>
    </row>
    <row r="75" spans="1:17" ht="24" x14ac:dyDescent="0.2">
      <c r="A75" s="52">
        <v>68</v>
      </c>
      <c r="B75" s="18" t="s">
        <v>293</v>
      </c>
      <c r="C75" s="17">
        <v>225550</v>
      </c>
      <c r="D75" s="45" t="s">
        <v>23</v>
      </c>
      <c r="E75" s="11" t="s">
        <v>294</v>
      </c>
      <c r="F75" s="17">
        <v>8</v>
      </c>
      <c r="G75" s="103"/>
      <c r="H75" s="103"/>
      <c r="I75" s="103"/>
      <c r="J75" s="103"/>
      <c r="K75" s="103"/>
      <c r="L75" s="103"/>
      <c r="M75" s="103"/>
      <c r="N75" s="103"/>
      <c r="O75" s="103"/>
      <c r="P75" s="103"/>
      <c r="Q75" s="103"/>
    </row>
    <row r="76" spans="1:17" ht="24" x14ac:dyDescent="0.2">
      <c r="A76" s="41">
        <v>69</v>
      </c>
      <c r="B76" s="18" t="s">
        <v>295</v>
      </c>
      <c r="C76" s="17">
        <v>225551</v>
      </c>
      <c r="D76" s="45" t="s">
        <v>23</v>
      </c>
      <c r="E76" s="11" t="s">
        <v>296</v>
      </c>
      <c r="F76" s="17">
        <v>11</v>
      </c>
      <c r="G76" s="103"/>
      <c r="H76" s="103"/>
      <c r="I76" s="103"/>
      <c r="J76" s="103"/>
      <c r="K76" s="103"/>
      <c r="L76" s="103"/>
      <c r="M76" s="103"/>
      <c r="N76" s="103"/>
      <c r="O76" s="103"/>
      <c r="P76" s="103"/>
      <c r="Q76" s="103"/>
    </row>
    <row r="77" spans="1:17" ht="24" x14ac:dyDescent="0.2">
      <c r="A77" s="52">
        <v>70</v>
      </c>
      <c r="B77" s="18" t="s">
        <v>297</v>
      </c>
      <c r="C77" s="17">
        <v>225552</v>
      </c>
      <c r="D77" s="45" t="s">
        <v>23</v>
      </c>
      <c r="E77" s="11" t="s">
        <v>298</v>
      </c>
      <c r="F77" s="17">
        <v>6</v>
      </c>
      <c r="G77" s="103"/>
      <c r="H77" s="103"/>
      <c r="I77" s="103"/>
      <c r="J77" s="103"/>
      <c r="K77" s="103"/>
      <c r="L77" s="103"/>
      <c r="M77" s="103"/>
      <c r="N77" s="103"/>
      <c r="O77" s="103"/>
      <c r="P77" s="103"/>
      <c r="Q77" s="103"/>
    </row>
    <row r="78" spans="1:17" ht="24" x14ac:dyDescent="0.2">
      <c r="A78" s="52">
        <v>71</v>
      </c>
      <c r="B78" s="18" t="s">
        <v>299</v>
      </c>
      <c r="C78" s="17">
        <v>225503</v>
      </c>
      <c r="D78" s="45" t="s">
        <v>23</v>
      </c>
      <c r="E78" s="11" t="s">
        <v>300</v>
      </c>
      <c r="F78" s="17">
        <v>10</v>
      </c>
      <c r="G78" s="103"/>
      <c r="H78" s="103"/>
      <c r="I78" s="103"/>
      <c r="J78" s="103"/>
      <c r="K78" s="103"/>
      <c r="L78" s="103"/>
      <c r="M78" s="103"/>
      <c r="N78" s="103"/>
      <c r="O78" s="103"/>
      <c r="P78" s="103"/>
      <c r="Q78" s="103"/>
    </row>
    <row r="79" spans="1:17" ht="24" x14ac:dyDescent="0.2">
      <c r="A79" s="52">
        <v>72</v>
      </c>
      <c r="B79" s="88" t="s">
        <v>483</v>
      </c>
      <c r="C79" s="17">
        <v>225617</v>
      </c>
      <c r="D79" s="45" t="s">
        <v>23</v>
      </c>
      <c r="E79" s="11" t="s">
        <v>301</v>
      </c>
      <c r="F79" s="17">
        <v>4</v>
      </c>
      <c r="G79" s="103"/>
      <c r="H79" s="103"/>
      <c r="I79" s="103"/>
      <c r="J79" s="103"/>
      <c r="K79" s="103"/>
      <c r="L79" s="103"/>
      <c r="M79" s="103"/>
      <c r="N79" s="103"/>
      <c r="O79" s="103"/>
      <c r="P79" s="103"/>
      <c r="Q79" s="103"/>
    </row>
    <row r="80" spans="1:17" x14ac:dyDescent="0.2">
      <c r="A80" s="52">
        <v>73</v>
      </c>
      <c r="B80" s="18" t="s">
        <v>302</v>
      </c>
      <c r="C80" s="17">
        <v>225554</v>
      </c>
      <c r="D80" s="45" t="s">
        <v>23</v>
      </c>
      <c r="E80" s="11" t="s">
        <v>303</v>
      </c>
      <c r="F80" s="17">
        <v>36</v>
      </c>
      <c r="G80" s="103"/>
      <c r="H80" s="103"/>
      <c r="I80" s="103"/>
      <c r="J80" s="103"/>
      <c r="K80" s="103"/>
      <c r="L80" s="103"/>
      <c r="M80" s="103"/>
      <c r="N80" s="103"/>
      <c r="O80" s="103"/>
      <c r="P80" s="103"/>
      <c r="Q80" s="103"/>
    </row>
    <row r="81" spans="1:17" x14ac:dyDescent="0.2">
      <c r="A81" s="52">
        <v>74</v>
      </c>
      <c r="B81" s="18" t="s">
        <v>304</v>
      </c>
      <c r="C81" s="17">
        <v>225555</v>
      </c>
      <c r="D81" s="45" t="s">
        <v>23</v>
      </c>
      <c r="E81" s="11" t="s">
        <v>305</v>
      </c>
      <c r="F81" s="17">
        <v>3</v>
      </c>
      <c r="G81" s="103"/>
      <c r="H81" s="103"/>
      <c r="I81" s="103"/>
      <c r="J81" s="103"/>
      <c r="K81" s="103"/>
      <c r="L81" s="103"/>
      <c r="M81" s="103"/>
      <c r="N81" s="103"/>
      <c r="O81" s="103"/>
      <c r="P81" s="103"/>
      <c r="Q81" s="103"/>
    </row>
    <row r="82" spans="1:17" ht="24" x14ac:dyDescent="0.2">
      <c r="A82" s="52">
        <v>75</v>
      </c>
      <c r="B82" s="18" t="s">
        <v>306</v>
      </c>
      <c r="C82" s="17">
        <v>225508</v>
      </c>
      <c r="D82" s="45" t="s">
        <v>23</v>
      </c>
      <c r="E82" s="11" t="s">
        <v>307</v>
      </c>
      <c r="F82" s="17">
        <v>3</v>
      </c>
      <c r="G82" s="103"/>
      <c r="H82" s="103"/>
      <c r="I82" s="103"/>
      <c r="J82" s="103"/>
      <c r="K82" s="103"/>
      <c r="L82" s="103"/>
      <c r="M82" s="103"/>
      <c r="N82" s="103"/>
      <c r="O82" s="103"/>
      <c r="P82" s="103"/>
      <c r="Q82" s="103"/>
    </row>
    <row r="83" spans="1:17" ht="12.75" thickBot="1" x14ac:dyDescent="0.25">
      <c r="A83" s="52">
        <v>76</v>
      </c>
      <c r="B83" s="18" t="s">
        <v>308</v>
      </c>
      <c r="C83" s="17">
        <v>225556</v>
      </c>
      <c r="D83" s="45" t="s">
        <v>23</v>
      </c>
      <c r="E83" s="11" t="s">
        <v>309</v>
      </c>
      <c r="F83" s="17">
        <v>15</v>
      </c>
      <c r="G83" s="103"/>
      <c r="H83" s="103"/>
      <c r="I83" s="103"/>
      <c r="J83" s="103"/>
      <c r="K83" s="103"/>
      <c r="L83" s="103"/>
      <c r="M83" s="103"/>
      <c r="N83" s="103"/>
      <c r="O83" s="103"/>
      <c r="P83" s="103"/>
      <c r="Q83" s="103"/>
    </row>
    <row r="84" spans="1:17" ht="12.75" thickBot="1" x14ac:dyDescent="0.25">
      <c r="A84" s="27"/>
      <c r="B84" s="28"/>
      <c r="C84" s="29"/>
      <c r="D84" s="29"/>
      <c r="E84" s="29"/>
      <c r="F84" s="29"/>
      <c r="G84" s="29"/>
      <c r="H84" s="29"/>
      <c r="I84" s="29"/>
      <c r="J84" s="29"/>
      <c r="K84" s="29"/>
      <c r="L84" s="29"/>
      <c r="M84" s="109" t="s">
        <v>96</v>
      </c>
      <c r="N84" s="29"/>
      <c r="O84" s="110">
        <f>SUM(O9:O83)*4</f>
        <v>0</v>
      </c>
      <c r="P84" s="110">
        <f t="shared" ref="P84:Q84" si="0">SUM(P9:P83)*4</f>
        <v>0</v>
      </c>
      <c r="Q84" s="110">
        <f t="shared" si="0"/>
        <v>0</v>
      </c>
    </row>
    <row r="85" spans="1:17" x14ac:dyDescent="0.2">
      <c r="A85" s="56"/>
      <c r="B85" s="57"/>
      <c r="C85" s="6"/>
      <c r="D85" s="6"/>
      <c r="E85" s="6"/>
      <c r="F85" s="6"/>
      <c r="G85" s="6"/>
      <c r="H85" s="6"/>
      <c r="I85" s="6"/>
      <c r="J85" s="6"/>
      <c r="K85" s="6"/>
      <c r="L85" s="6"/>
      <c r="M85" s="6"/>
      <c r="N85" s="6"/>
      <c r="O85" s="6"/>
      <c r="P85" s="6"/>
      <c r="Q85" s="6"/>
    </row>
    <row r="86" spans="1:17" x14ac:dyDescent="0.2">
      <c r="A86" s="6"/>
      <c r="B86" s="26" t="s">
        <v>59</v>
      </c>
      <c r="C86" s="6"/>
      <c r="D86" s="6"/>
      <c r="E86" s="6"/>
      <c r="F86" s="58"/>
      <c r="G86" s="6"/>
      <c r="H86" s="6"/>
      <c r="I86" s="6"/>
      <c r="J86" s="6"/>
    </row>
    <row r="87" spans="1:17" x14ac:dyDescent="0.2">
      <c r="A87" s="6"/>
      <c r="B87" s="26" t="s">
        <v>60</v>
      </c>
      <c r="C87" s="6"/>
      <c r="D87" s="6"/>
      <c r="E87" s="6"/>
      <c r="F87" s="58"/>
      <c r="G87" s="6"/>
      <c r="H87" s="6"/>
      <c r="I87" s="6"/>
      <c r="J87" s="6"/>
    </row>
    <row r="88" spans="1:17" x14ac:dyDescent="0.2">
      <c r="A88" s="6"/>
      <c r="B88" s="26" t="s">
        <v>61</v>
      </c>
      <c r="C88" s="6"/>
      <c r="D88" s="6"/>
      <c r="E88" s="6"/>
      <c r="F88" s="58"/>
      <c r="G88" s="6"/>
      <c r="H88" s="6"/>
      <c r="I88" s="6"/>
      <c r="J88" s="6"/>
    </row>
    <row r="89" spans="1:17" x14ac:dyDescent="0.2">
      <c r="A89" s="6"/>
      <c r="B89" s="26" t="s">
        <v>62</v>
      </c>
      <c r="C89" s="6"/>
      <c r="D89" s="6"/>
      <c r="E89" s="6"/>
      <c r="F89" s="58"/>
      <c r="G89" s="6"/>
      <c r="H89" s="6"/>
      <c r="I89" s="6"/>
      <c r="J89" s="6"/>
    </row>
    <row r="90" spans="1:17" x14ac:dyDescent="0.2">
      <c r="A90" s="6"/>
      <c r="B90" s="26" t="s">
        <v>63</v>
      </c>
      <c r="C90" s="6"/>
      <c r="D90" s="6"/>
      <c r="E90" s="6"/>
      <c r="F90" s="58"/>
      <c r="G90" s="6"/>
      <c r="H90" s="6"/>
      <c r="I90" s="6"/>
      <c r="J90" s="6"/>
    </row>
    <row r="91" spans="1:17" x14ac:dyDescent="0.2">
      <c r="A91" s="6"/>
      <c r="B91" s="26" t="s">
        <v>64</v>
      </c>
      <c r="C91" s="6"/>
      <c r="D91" s="6"/>
      <c r="E91" s="6"/>
      <c r="F91" s="58"/>
      <c r="G91" s="6"/>
      <c r="H91" s="6"/>
      <c r="I91" s="6"/>
      <c r="J91" s="6"/>
    </row>
    <row r="92" spans="1:17" x14ac:dyDescent="0.2">
      <c r="A92" s="6"/>
      <c r="B92" s="26"/>
      <c r="C92" s="6"/>
      <c r="D92" s="6"/>
      <c r="E92" s="6"/>
      <c r="F92" s="58"/>
      <c r="G92" s="6"/>
      <c r="H92" s="6"/>
      <c r="I92" s="6"/>
      <c r="J92" s="6"/>
    </row>
    <row r="93" spans="1:17" x14ac:dyDescent="0.2">
      <c r="A93" s="6" t="s">
        <v>65</v>
      </c>
      <c r="B93" s="26"/>
      <c r="C93" s="6"/>
      <c r="D93" s="6"/>
      <c r="E93" s="6"/>
      <c r="F93" s="58"/>
      <c r="G93" s="6"/>
      <c r="H93" s="6"/>
      <c r="I93" s="6"/>
      <c r="J93" s="6"/>
    </row>
    <row r="94" spans="1:17" x14ac:dyDescent="0.2">
      <c r="A94" s="6" t="s">
        <v>66</v>
      </c>
      <c r="B94" s="26"/>
      <c r="C94" s="6"/>
      <c r="D94" s="6"/>
      <c r="E94" s="6"/>
      <c r="F94" s="58"/>
      <c r="G94" s="6"/>
      <c r="H94" s="6"/>
      <c r="I94" s="6"/>
      <c r="J94" s="6"/>
    </row>
    <row r="95" spans="1:17" x14ac:dyDescent="0.2">
      <c r="A95" s="6" t="s">
        <v>67</v>
      </c>
      <c r="B95" s="26"/>
      <c r="C95" s="6"/>
      <c r="D95" s="6"/>
      <c r="E95" s="6"/>
      <c r="F95" s="58"/>
      <c r="G95" s="6"/>
      <c r="H95" s="6"/>
      <c r="I95" s="6"/>
      <c r="J95" s="6"/>
    </row>
    <row r="96" spans="1:17" x14ac:dyDescent="0.2">
      <c r="A96" s="6" t="s">
        <v>68</v>
      </c>
      <c r="B96" s="26"/>
      <c r="C96" s="6"/>
      <c r="D96" s="6"/>
      <c r="E96" s="6"/>
      <c r="F96" s="58"/>
      <c r="G96" s="6"/>
      <c r="H96" s="6"/>
      <c r="I96" s="6"/>
      <c r="J96" s="6"/>
    </row>
    <row r="97" spans="1:10" x14ac:dyDescent="0.2">
      <c r="A97" s="6" t="s">
        <v>69</v>
      </c>
      <c r="B97" s="26"/>
      <c r="C97" s="6"/>
      <c r="D97" s="6"/>
      <c r="E97" s="6"/>
      <c r="F97" s="58"/>
      <c r="G97" s="6"/>
      <c r="H97" s="6"/>
      <c r="I97" s="6"/>
      <c r="J97" s="6"/>
    </row>
    <row r="98" spans="1:10" x14ac:dyDescent="0.2">
      <c r="A98" s="6" t="s">
        <v>70</v>
      </c>
      <c r="B98" s="26"/>
      <c r="C98" s="6"/>
      <c r="D98" s="6"/>
      <c r="E98" s="6"/>
      <c r="F98" s="58"/>
      <c r="G98" s="6"/>
      <c r="H98" s="6"/>
      <c r="I98" s="6"/>
      <c r="J98" s="6"/>
    </row>
    <row r="99" spans="1:10" x14ac:dyDescent="0.2">
      <c r="A99" s="6" t="s">
        <v>71</v>
      </c>
      <c r="B99" s="26"/>
      <c r="C99" s="6"/>
      <c r="D99" s="6"/>
      <c r="E99" s="6"/>
      <c r="F99" s="58"/>
      <c r="G99" s="6"/>
      <c r="H99" s="6"/>
      <c r="I99" s="6"/>
      <c r="J99" s="6"/>
    </row>
    <row r="100" spans="1:10" x14ac:dyDescent="0.2">
      <c r="A100" s="6" t="s">
        <v>72</v>
      </c>
      <c r="B100" s="26"/>
      <c r="C100" s="6"/>
      <c r="D100" s="6"/>
      <c r="E100" s="6"/>
      <c r="F100" s="58"/>
      <c r="G100" s="6"/>
      <c r="H100" s="6"/>
      <c r="I100" s="6"/>
      <c r="J100" s="6"/>
    </row>
    <row r="101" spans="1:10" x14ac:dyDescent="0.2">
      <c r="A101" s="6" t="s">
        <v>73</v>
      </c>
      <c r="B101" s="26"/>
      <c r="C101" s="6"/>
      <c r="D101" s="6"/>
      <c r="E101" s="6"/>
      <c r="F101" s="58"/>
      <c r="G101" s="6"/>
      <c r="H101" s="6"/>
      <c r="I101" s="6"/>
      <c r="J101" s="6"/>
    </row>
    <row r="102" spans="1:10" x14ac:dyDescent="0.2">
      <c r="A102" s="2" t="s">
        <v>74</v>
      </c>
    </row>
    <row r="103" spans="1:10" x14ac:dyDescent="0.2">
      <c r="A103" s="2" t="s">
        <v>75</v>
      </c>
    </row>
    <row r="104" spans="1:10" x14ac:dyDescent="0.2">
      <c r="A104" s="2" t="s">
        <v>76</v>
      </c>
    </row>
    <row r="105" spans="1:10" x14ac:dyDescent="0.2">
      <c r="A105" s="2" t="s">
        <v>77</v>
      </c>
    </row>
    <row r="106" spans="1:10" x14ac:dyDescent="0.2">
      <c r="A106" s="2" t="s">
        <v>78</v>
      </c>
    </row>
    <row r="108" spans="1:10" x14ac:dyDescent="0.2">
      <c r="A108" s="104" t="s">
        <v>79</v>
      </c>
      <c r="B108" s="104"/>
      <c r="C108" s="104"/>
      <c r="D108" s="104"/>
      <c r="E108" s="104"/>
      <c r="F108" s="112" t="s">
        <v>80</v>
      </c>
      <c r="G108" s="104"/>
      <c r="H108" s="104"/>
      <c r="I108" s="113" t="s">
        <v>81</v>
      </c>
    </row>
  </sheetData>
  <sheetProtection algorithmName="SHA-512" hashValue="3UmxMBHvssGdNqTq2Iftw6J57IVjA1Lwv1iyp4nSLqEUkkN8c+boPCXHWQ3dojbi6OYs5qDOOcWZ+S6FI6lHKA==" saltValue="pPwuHvmQA10B86L3mCNGFw==" spinCount="100000" sheet="1" objects="1" scenarios="1" formatCells="0"/>
  <pageMargins left="0.25" right="0.25" top="0.75" bottom="0.75" header="0.3" footer="0.3"/>
  <pageSetup paperSize="9" scale="4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3089C-7132-4F06-8249-7EE449E1548B}">
  <sheetPr>
    <pageSetUpPr fitToPage="1"/>
  </sheetPr>
  <dimension ref="A1:Q50"/>
  <sheetViews>
    <sheetView zoomScaleNormal="100" workbookViewId="0">
      <pane ySplit="9" topLeftCell="A10" activePane="bottomLeft" state="frozen"/>
      <selection activeCell="A5" sqref="A5"/>
      <selection pane="bottomLeft" activeCell="G7" sqref="G7"/>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55" hidden="1" customWidth="1"/>
    <col min="6" max="6" width="8" style="59"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7" spans="1:17" ht="21" x14ac:dyDescent="0.35">
      <c r="A7" s="3"/>
      <c r="B7" s="3"/>
      <c r="C7" s="3"/>
      <c r="D7" s="3"/>
      <c r="E7" s="60"/>
      <c r="F7" s="61"/>
      <c r="G7" s="4" t="s">
        <v>511</v>
      </c>
      <c r="H7" s="3"/>
      <c r="I7" s="3"/>
      <c r="J7" s="3"/>
      <c r="K7" s="3"/>
      <c r="L7" s="3"/>
      <c r="M7" s="3"/>
      <c r="N7" s="3"/>
      <c r="O7" s="3"/>
      <c r="P7" s="3"/>
      <c r="Q7" s="3"/>
    </row>
    <row r="8" spans="1:17" x14ac:dyDescent="0.2">
      <c r="A8" s="5">
        <v>1</v>
      </c>
      <c r="B8" s="5">
        <v>2</v>
      </c>
      <c r="C8" s="5">
        <v>3</v>
      </c>
      <c r="D8" s="5">
        <v>4</v>
      </c>
      <c r="E8" s="62">
        <v>5</v>
      </c>
      <c r="F8" s="5">
        <v>6</v>
      </c>
      <c r="G8" s="5">
        <v>7</v>
      </c>
      <c r="H8" s="5">
        <v>8</v>
      </c>
      <c r="I8" s="5">
        <v>9</v>
      </c>
      <c r="J8" s="5">
        <v>10</v>
      </c>
      <c r="K8" s="5">
        <v>11</v>
      </c>
      <c r="L8" s="5">
        <v>12</v>
      </c>
      <c r="M8" s="5">
        <v>13</v>
      </c>
      <c r="N8" s="5">
        <v>14</v>
      </c>
      <c r="O8" s="5">
        <v>15</v>
      </c>
      <c r="P8" s="5">
        <v>16</v>
      </c>
      <c r="Q8" s="5">
        <v>17</v>
      </c>
    </row>
    <row r="9" spans="1:17" s="10" customFormat="1" ht="60" x14ac:dyDescent="0.2">
      <c r="A9" s="7" t="s">
        <v>4</v>
      </c>
      <c r="B9" s="7" t="s">
        <v>5</v>
      </c>
      <c r="C9" s="7" t="s">
        <v>6</v>
      </c>
      <c r="D9" s="7" t="s">
        <v>7</v>
      </c>
      <c r="E9" s="7" t="s">
        <v>8</v>
      </c>
      <c r="F9" s="63" t="s">
        <v>9</v>
      </c>
      <c r="G9" s="95" t="s">
        <v>10</v>
      </c>
      <c r="H9" s="95" t="s">
        <v>11</v>
      </c>
      <c r="I9" s="95" t="s">
        <v>12</v>
      </c>
      <c r="J9" s="95" t="s">
        <v>13</v>
      </c>
      <c r="K9" s="99" t="s">
        <v>14</v>
      </c>
      <c r="L9" s="63" t="s">
        <v>15</v>
      </c>
      <c r="M9" s="95" t="s">
        <v>16</v>
      </c>
      <c r="N9" s="95" t="s">
        <v>17</v>
      </c>
      <c r="O9" s="95" t="s">
        <v>18</v>
      </c>
      <c r="P9" s="95" t="s">
        <v>19</v>
      </c>
      <c r="Q9" s="95" t="s">
        <v>20</v>
      </c>
    </row>
    <row r="10" spans="1:17" ht="24" x14ac:dyDescent="0.2">
      <c r="A10" s="11" t="s">
        <v>21</v>
      </c>
      <c r="B10" s="12" t="s">
        <v>310</v>
      </c>
      <c r="C10" s="11">
        <v>225182</v>
      </c>
      <c r="D10" s="11" t="s">
        <v>41</v>
      </c>
      <c r="E10" s="11" t="s">
        <v>311</v>
      </c>
      <c r="F10" s="114">
        <v>1</v>
      </c>
      <c r="G10" s="102"/>
      <c r="H10" s="102"/>
      <c r="I10" s="102"/>
      <c r="J10" s="102"/>
      <c r="K10" s="102"/>
      <c r="L10" s="102"/>
      <c r="M10" s="102"/>
      <c r="N10" s="102"/>
      <c r="O10" s="102"/>
      <c r="P10" s="102"/>
      <c r="Q10" s="102"/>
    </row>
    <row r="11" spans="1:17" x14ac:dyDescent="0.2">
      <c r="A11" s="14" t="s">
        <v>25</v>
      </c>
      <c r="B11" s="12" t="s">
        <v>312</v>
      </c>
      <c r="C11" s="11">
        <v>225037</v>
      </c>
      <c r="D11" s="11" t="s">
        <v>41</v>
      </c>
      <c r="E11" s="11" t="s">
        <v>313</v>
      </c>
      <c r="F11" s="107">
        <v>1</v>
      </c>
      <c r="G11" s="102"/>
      <c r="H11" s="102"/>
      <c r="I11" s="102"/>
      <c r="J11" s="102"/>
      <c r="K11" s="102"/>
      <c r="L11" s="103"/>
      <c r="M11" s="102"/>
      <c r="N11" s="102"/>
      <c r="O11" s="102"/>
      <c r="P11" s="103"/>
      <c r="Q11" s="130"/>
    </row>
    <row r="12" spans="1:17" ht="24" x14ac:dyDescent="0.2">
      <c r="A12" s="14" t="s">
        <v>29</v>
      </c>
      <c r="B12" s="12" t="s">
        <v>314</v>
      </c>
      <c r="C12" s="11">
        <v>225152</v>
      </c>
      <c r="D12" s="11" t="s">
        <v>41</v>
      </c>
      <c r="E12" s="11" t="s">
        <v>315</v>
      </c>
      <c r="F12" s="107">
        <v>1</v>
      </c>
      <c r="G12" s="102"/>
      <c r="H12" s="102"/>
      <c r="I12" s="102"/>
      <c r="J12" s="102"/>
      <c r="K12" s="102"/>
      <c r="L12" s="103"/>
      <c r="M12" s="102"/>
      <c r="N12" s="102"/>
      <c r="O12" s="102"/>
      <c r="P12" s="103"/>
      <c r="Q12" s="130"/>
    </row>
    <row r="13" spans="1:17" ht="24" x14ac:dyDescent="0.2">
      <c r="A13" s="14" t="s">
        <v>32</v>
      </c>
      <c r="B13" s="12" t="s">
        <v>316</v>
      </c>
      <c r="C13" s="11">
        <v>225039</v>
      </c>
      <c r="D13" s="11" t="s">
        <v>41</v>
      </c>
      <c r="E13" s="11" t="s">
        <v>317</v>
      </c>
      <c r="F13" s="107">
        <v>1</v>
      </c>
      <c r="G13" s="102"/>
      <c r="H13" s="102"/>
      <c r="I13" s="102"/>
      <c r="J13" s="102"/>
      <c r="K13" s="102"/>
      <c r="L13" s="103"/>
      <c r="M13" s="102"/>
      <c r="N13" s="102"/>
      <c r="O13" s="102"/>
      <c r="P13" s="103"/>
      <c r="Q13" s="130"/>
    </row>
    <row r="14" spans="1:17" ht="24" x14ac:dyDescent="0.2">
      <c r="A14" s="14" t="s">
        <v>92</v>
      </c>
      <c r="B14" s="12" t="s">
        <v>318</v>
      </c>
      <c r="C14" s="11">
        <v>225760</v>
      </c>
      <c r="D14" s="11" t="s">
        <v>23</v>
      </c>
      <c r="E14" s="11" t="s">
        <v>319</v>
      </c>
      <c r="F14" s="107">
        <v>1</v>
      </c>
      <c r="G14" s="102"/>
      <c r="H14" s="102"/>
      <c r="I14" s="102"/>
      <c r="J14" s="102"/>
      <c r="K14" s="102"/>
      <c r="L14" s="103"/>
      <c r="M14" s="102"/>
      <c r="N14" s="102"/>
      <c r="O14" s="102"/>
      <c r="P14" s="103"/>
      <c r="Q14" s="130"/>
    </row>
    <row r="15" spans="1:17" x14ac:dyDescent="0.2">
      <c r="A15" s="14" t="s">
        <v>34</v>
      </c>
      <c r="B15" s="16" t="s">
        <v>320</v>
      </c>
      <c r="C15" s="11">
        <v>225040</v>
      </c>
      <c r="D15" s="11" t="s">
        <v>23</v>
      </c>
      <c r="E15" s="11" t="s">
        <v>321</v>
      </c>
      <c r="F15" s="107">
        <v>3</v>
      </c>
      <c r="G15" s="102"/>
      <c r="H15" s="102"/>
      <c r="I15" s="102"/>
      <c r="J15" s="102"/>
      <c r="K15" s="102"/>
      <c r="L15" s="103"/>
      <c r="M15" s="102"/>
      <c r="N15" s="102"/>
      <c r="O15" s="102"/>
      <c r="P15" s="103"/>
      <c r="Q15" s="130"/>
    </row>
    <row r="16" spans="1:17" ht="24" x14ac:dyDescent="0.2">
      <c r="A16" s="17" t="s">
        <v>97</v>
      </c>
      <c r="B16" s="16" t="s">
        <v>322</v>
      </c>
      <c r="C16" s="17">
        <v>225041</v>
      </c>
      <c r="D16" s="17" t="s">
        <v>23</v>
      </c>
      <c r="E16" s="11" t="s">
        <v>323</v>
      </c>
      <c r="F16" s="17">
        <v>3</v>
      </c>
      <c r="G16" s="103"/>
      <c r="H16" s="103"/>
      <c r="I16" s="103"/>
      <c r="J16" s="103"/>
      <c r="K16" s="103"/>
      <c r="L16" s="103"/>
      <c r="M16" s="103"/>
      <c r="N16" s="103"/>
      <c r="O16" s="103"/>
      <c r="P16" s="103"/>
      <c r="Q16" s="103"/>
    </row>
    <row r="17" spans="1:17" ht="24" x14ac:dyDescent="0.2">
      <c r="A17" s="17" t="s">
        <v>98</v>
      </c>
      <c r="B17" s="16" t="s">
        <v>324</v>
      </c>
      <c r="C17" s="17" t="s">
        <v>325</v>
      </c>
      <c r="D17" s="17" t="s">
        <v>23</v>
      </c>
      <c r="E17" s="11" t="s">
        <v>326</v>
      </c>
      <c r="F17" s="17">
        <v>1</v>
      </c>
      <c r="G17" s="103"/>
      <c r="H17" s="103"/>
      <c r="I17" s="103"/>
      <c r="J17" s="103"/>
      <c r="K17" s="103"/>
      <c r="L17" s="103"/>
      <c r="M17" s="103"/>
      <c r="N17" s="103"/>
      <c r="O17" s="103"/>
      <c r="P17" s="103"/>
      <c r="Q17" s="103"/>
    </row>
    <row r="18" spans="1:17" ht="24" x14ac:dyDescent="0.2">
      <c r="A18" s="17" t="s">
        <v>99</v>
      </c>
      <c r="B18" s="16" t="s">
        <v>327</v>
      </c>
      <c r="C18" s="17">
        <v>225087</v>
      </c>
      <c r="D18" s="17" t="s">
        <v>23</v>
      </c>
      <c r="E18" s="11" t="s">
        <v>328</v>
      </c>
      <c r="F18" s="17">
        <v>1</v>
      </c>
      <c r="G18" s="103"/>
      <c r="H18" s="103"/>
      <c r="I18" s="103"/>
      <c r="J18" s="103"/>
      <c r="K18" s="103"/>
      <c r="L18" s="103"/>
      <c r="M18" s="103"/>
      <c r="N18" s="103"/>
      <c r="O18" s="103"/>
      <c r="P18" s="103"/>
      <c r="Q18" s="103"/>
    </row>
    <row r="19" spans="1:17" ht="36" x14ac:dyDescent="0.2">
      <c r="A19" s="17" t="s">
        <v>100</v>
      </c>
      <c r="B19" s="16" t="s">
        <v>497</v>
      </c>
      <c r="C19" s="17">
        <v>225768</v>
      </c>
      <c r="D19" s="17" t="s">
        <v>23</v>
      </c>
      <c r="E19" s="11" t="s">
        <v>329</v>
      </c>
      <c r="F19" s="17">
        <v>1</v>
      </c>
      <c r="G19" s="103"/>
      <c r="H19" s="103"/>
      <c r="I19" s="103"/>
      <c r="J19" s="103"/>
      <c r="K19" s="103"/>
      <c r="L19" s="103"/>
      <c r="M19" s="103"/>
      <c r="N19" s="103"/>
      <c r="O19" s="103"/>
      <c r="P19" s="103"/>
      <c r="Q19" s="103"/>
    </row>
    <row r="20" spans="1:17" ht="36" x14ac:dyDescent="0.2">
      <c r="A20" s="17" t="s">
        <v>101</v>
      </c>
      <c r="B20" s="16" t="s">
        <v>330</v>
      </c>
      <c r="C20" s="17">
        <v>225025</v>
      </c>
      <c r="D20" s="17" t="s">
        <v>23</v>
      </c>
      <c r="E20" s="11" t="s">
        <v>331</v>
      </c>
      <c r="F20" s="17">
        <v>1</v>
      </c>
      <c r="G20" s="103"/>
      <c r="H20" s="103"/>
      <c r="I20" s="103"/>
      <c r="J20" s="103"/>
      <c r="K20" s="103"/>
      <c r="L20" s="103"/>
      <c r="M20" s="103"/>
      <c r="N20" s="103"/>
      <c r="O20" s="103"/>
      <c r="P20" s="103"/>
      <c r="Q20" s="103"/>
    </row>
    <row r="21" spans="1:17" ht="24" x14ac:dyDescent="0.2">
      <c r="A21" s="17" t="s">
        <v>102</v>
      </c>
      <c r="B21" s="16" t="s">
        <v>499</v>
      </c>
      <c r="C21" s="17">
        <v>225001</v>
      </c>
      <c r="D21" s="17" t="s">
        <v>23</v>
      </c>
      <c r="E21" s="11" t="s">
        <v>498</v>
      </c>
      <c r="F21" s="17">
        <v>36</v>
      </c>
      <c r="G21" s="103"/>
      <c r="H21" s="103"/>
      <c r="I21" s="103"/>
      <c r="J21" s="103"/>
      <c r="K21" s="103"/>
      <c r="L21" s="103"/>
      <c r="M21" s="103"/>
      <c r="N21" s="103"/>
      <c r="O21" s="103"/>
      <c r="P21" s="103"/>
      <c r="Q21" s="103"/>
    </row>
    <row r="22" spans="1:17" ht="24" x14ac:dyDescent="0.2">
      <c r="A22" s="17" t="s">
        <v>103</v>
      </c>
      <c r="B22" s="16" t="s">
        <v>332</v>
      </c>
      <c r="C22" s="17">
        <v>225042</v>
      </c>
      <c r="D22" s="17" t="s">
        <v>41</v>
      </c>
      <c r="E22" s="11" t="s">
        <v>333</v>
      </c>
      <c r="F22" s="17">
        <v>15</v>
      </c>
      <c r="G22" s="103"/>
      <c r="H22" s="103"/>
      <c r="I22" s="103"/>
      <c r="J22" s="103"/>
      <c r="K22" s="103"/>
      <c r="L22" s="103"/>
      <c r="M22" s="103"/>
      <c r="N22" s="103"/>
      <c r="O22" s="103"/>
      <c r="P22" s="103"/>
      <c r="Q22" s="103"/>
    </row>
    <row r="23" spans="1:17" ht="24" x14ac:dyDescent="0.2">
      <c r="A23" s="17" t="s">
        <v>104</v>
      </c>
      <c r="B23" s="16" t="s">
        <v>500</v>
      </c>
      <c r="C23" s="17">
        <v>225607</v>
      </c>
      <c r="D23" s="17" t="s">
        <v>23</v>
      </c>
      <c r="E23" s="11" t="s">
        <v>334</v>
      </c>
      <c r="F23" s="17">
        <v>1</v>
      </c>
      <c r="G23" s="103"/>
      <c r="H23" s="103"/>
      <c r="I23" s="103"/>
      <c r="J23" s="103"/>
      <c r="K23" s="103"/>
      <c r="L23" s="103"/>
      <c r="M23" s="103"/>
      <c r="N23" s="103"/>
      <c r="O23" s="103"/>
      <c r="P23" s="103"/>
      <c r="Q23" s="103"/>
    </row>
    <row r="24" spans="1:17" ht="36" x14ac:dyDescent="0.2">
      <c r="A24" s="17" t="s">
        <v>105</v>
      </c>
      <c r="B24" s="16" t="s">
        <v>335</v>
      </c>
      <c r="C24" s="17">
        <v>225137</v>
      </c>
      <c r="D24" s="17" t="s">
        <v>23</v>
      </c>
      <c r="E24" s="11" t="s">
        <v>336</v>
      </c>
      <c r="F24" s="17">
        <v>118</v>
      </c>
      <c r="G24" s="103"/>
      <c r="H24" s="103"/>
      <c r="I24" s="103"/>
      <c r="J24" s="103"/>
      <c r="K24" s="103"/>
      <c r="L24" s="103"/>
      <c r="M24" s="103"/>
      <c r="N24" s="103"/>
      <c r="O24" s="103"/>
      <c r="P24" s="103"/>
      <c r="Q24" s="103"/>
    </row>
    <row r="25" spans="1:17" ht="36" x14ac:dyDescent="0.2">
      <c r="A25" s="17" t="s">
        <v>106</v>
      </c>
      <c r="B25" s="16" t="s">
        <v>337</v>
      </c>
      <c r="C25" s="17">
        <v>225132</v>
      </c>
      <c r="D25" s="17" t="s">
        <v>23</v>
      </c>
      <c r="E25" s="11" t="s">
        <v>338</v>
      </c>
      <c r="F25" s="17">
        <v>1</v>
      </c>
      <c r="G25" s="103"/>
      <c r="H25" s="103"/>
      <c r="I25" s="103"/>
      <c r="J25" s="103"/>
      <c r="K25" s="103"/>
      <c r="L25" s="103"/>
      <c r="M25" s="103"/>
      <c r="N25" s="103"/>
      <c r="O25" s="103"/>
      <c r="P25" s="103"/>
      <c r="Q25" s="103"/>
    </row>
    <row r="26" spans="1:17" ht="24" x14ac:dyDescent="0.2">
      <c r="A26" s="17" t="s">
        <v>107</v>
      </c>
      <c r="B26" s="16" t="s">
        <v>339</v>
      </c>
      <c r="C26" s="17">
        <v>225179</v>
      </c>
      <c r="D26" s="17" t="s">
        <v>23</v>
      </c>
      <c r="E26" s="11" t="s">
        <v>340</v>
      </c>
      <c r="F26" s="17">
        <v>3</v>
      </c>
      <c r="G26" s="103"/>
      <c r="H26" s="103"/>
      <c r="I26" s="103"/>
      <c r="J26" s="103"/>
      <c r="K26" s="103"/>
      <c r="L26" s="103"/>
      <c r="M26" s="103"/>
      <c r="N26" s="103"/>
      <c r="O26" s="103"/>
      <c r="P26" s="103"/>
      <c r="Q26" s="103"/>
    </row>
    <row r="27" spans="1:17" ht="12.75" thickBot="1" x14ac:dyDescent="0.25">
      <c r="A27" s="64"/>
      <c r="B27" s="65"/>
      <c r="C27" s="66"/>
      <c r="D27" s="66"/>
      <c r="E27" s="65"/>
      <c r="F27" s="66"/>
      <c r="G27" s="66"/>
      <c r="H27" s="66"/>
      <c r="I27" s="66"/>
      <c r="J27" s="66"/>
      <c r="K27" s="66"/>
      <c r="L27" s="66"/>
      <c r="M27" s="115" t="s">
        <v>96</v>
      </c>
      <c r="N27" s="66"/>
      <c r="O27" s="116">
        <f>SUM(O10:O26)*4</f>
        <v>0</v>
      </c>
      <c r="P27" s="116">
        <f>SUM(P10:P26)*4</f>
        <v>0</v>
      </c>
      <c r="Q27" s="116">
        <f>SUM(Q10:Q26)*4</f>
        <v>0</v>
      </c>
    </row>
    <row r="28" spans="1:17" x14ac:dyDescent="0.2">
      <c r="A28" s="6"/>
      <c r="B28" s="26" t="s">
        <v>59</v>
      </c>
      <c r="C28" s="6"/>
      <c r="D28" s="6"/>
      <c r="E28" s="57"/>
      <c r="F28" s="67"/>
      <c r="G28" s="6"/>
      <c r="H28" s="6"/>
      <c r="I28" s="6"/>
      <c r="J28" s="6"/>
    </row>
    <row r="29" spans="1:17" x14ac:dyDescent="0.2">
      <c r="A29" s="6"/>
      <c r="B29" s="26" t="s">
        <v>60</v>
      </c>
      <c r="C29" s="6"/>
      <c r="D29" s="6"/>
      <c r="E29" s="57"/>
      <c r="F29" s="67"/>
      <c r="G29" s="6"/>
      <c r="H29" s="6"/>
      <c r="I29" s="6"/>
      <c r="J29" s="6"/>
    </row>
    <row r="30" spans="1:17" x14ac:dyDescent="0.2">
      <c r="A30" s="6"/>
      <c r="B30" s="26" t="s">
        <v>61</v>
      </c>
      <c r="C30" s="6"/>
      <c r="D30" s="6"/>
      <c r="E30" s="57"/>
      <c r="F30" s="67"/>
      <c r="G30" s="6"/>
      <c r="H30" s="6"/>
      <c r="I30" s="6"/>
      <c r="J30" s="6"/>
    </row>
    <row r="31" spans="1:17" x14ac:dyDescent="0.2">
      <c r="A31" s="6"/>
      <c r="B31" s="26" t="s">
        <v>62</v>
      </c>
      <c r="C31" s="6"/>
      <c r="D31" s="6"/>
      <c r="E31" s="57"/>
      <c r="F31" s="67"/>
      <c r="G31" s="6"/>
      <c r="H31" s="6"/>
      <c r="I31" s="6"/>
      <c r="J31" s="6"/>
    </row>
    <row r="32" spans="1:17" x14ac:dyDescent="0.2">
      <c r="A32" s="6"/>
      <c r="B32" s="26" t="s">
        <v>63</v>
      </c>
      <c r="C32" s="6"/>
      <c r="D32" s="6"/>
      <c r="E32" s="57"/>
      <c r="F32" s="67"/>
      <c r="G32" s="6"/>
      <c r="H32" s="6"/>
      <c r="I32" s="6"/>
      <c r="J32" s="6"/>
    </row>
    <row r="33" spans="1:10" x14ac:dyDescent="0.2">
      <c r="A33" s="6"/>
      <c r="B33" s="26" t="s">
        <v>64</v>
      </c>
      <c r="C33" s="6"/>
      <c r="D33" s="6"/>
      <c r="E33" s="57"/>
      <c r="F33" s="67"/>
      <c r="G33" s="6"/>
      <c r="H33" s="6"/>
      <c r="I33" s="6"/>
      <c r="J33" s="6"/>
    </row>
    <row r="34" spans="1:10" x14ac:dyDescent="0.2">
      <c r="A34" s="6"/>
      <c r="B34" s="26"/>
      <c r="C34" s="6"/>
      <c r="D34" s="6"/>
      <c r="E34" s="57"/>
      <c r="F34" s="67"/>
      <c r="G34" s="6"/>
      <c r="H34" s="6"/>
      <c r="I34" s="6"/>
      <c r="J34" s="6"/>
    </row>
    <row r="35" spans="1:10" x14ac:dyDescent="0.2">
      <c r="A35" s="6" t="s">
        <v>65</v>
      </c>
      <c r="B35" s="26"/>
      <c r="C35" s="6"/>
      <c r="D35" s="6"/>
      <c r="E35" s="57"/>
      <c r="F35" s="67"/>
      <c r="G35" s="6"/>
      <c r="H35" s="6"/>
      <c r="I35" s="6"/>
      <c r="J35" s="6"/>
    </row>
    <row r="36" spans="1:10" x14ac:dyDescent="0.2">
      <c r="A36" s="6" t="s">
        <v>66</v>
      </c>
      <c r="B36" s="26"/>
      <c r="C36" s="6"/>
      <c r="D36" s="6"/>
      <c r="E36" s="57"/>
      <c r="F36" s="67"/>
      <c r="G36" s="6"/>
      <c r="H36" s="6"/>
      <c r="I36" s="6"/>
      <c r="J36" s="6"/>
    </row>
    <row r="37" spans="1:10" x14ac:dyDescent="0.2">
      <c r="A37" s="6" t="s">
        <v>67</v>
      </c>
      <c r="B37" s="26"/>
      <c r="C37" s="6"/>
      <c r="D37" s="6"/>
      <c r="E37" s="57"/>
      <c r="F37" s="67"/>
      <c r="G37" s="6"/>
      <c r="H37" s="6"/>
      <c r="I37" s="6"/>
      <c r="J37" s="6"/>
    </row>
    <row r="38" spans="1:10" x14ac:dyDescent="0.2">
      <c r="A38" s="6" t="s">
        <v>68</v>
      </c>
      <c r="B38" s="26"/>
      <c r="C38" s="6"/>
      <c r="D38" s="6"/>
      <c r="E38" s="57"/>
      <c r="F38" s="67"/>
      <c r="G38" s="6"/>
      <c r="H38" s="6"/>
      <c r="I38" s="6"/>
      <c r="J38" s="6"/>
    </row>
    <row r="39" spans="1:10" x14ac:dyDescent="0.2">
      <c r="A39" s="6" t="s">
        <v>69</v>
      </c>
      <c r="B39" s="26"/>
      <c r="C39" s="6"/>
      <c r="D39" s="6"/>
      <c r="E39" s="57"/>
      <c r="F39" s="67"/>
      <c r="G39" s="6"/>
      <c r="H39" s="6"/>
      <c r="I39" s="6"/>
      <c r="J39" s="6"/>
    </row>
    <row r="40" spans="1:10" x14ac:dyDescent="0.2">
      <c r="A40" s="6" t="s">
        <v>70</v>
      </c>
      <c r="B40" s="26"/>
      <c r="C40" s="6"/>
      <c r="D40" s="6"/>
      <c r="E40" s="57"/>
      <c r="F40" s="67"/>
      <c r="G40" s="6"/>
      <c r="H40" s="6"/>
      <c r="I40" s="6"/>
      <c r="J40" s="6"/>
    </row>
    <row r="41" spans="1:10" x14ac:dyDescent="0.2">
      <c r="A41" s="6" t="s">
        <v>71</v>
      </c>
      <c r="B41" s="26"/>
      <c r="C41" s="6"/>
      <c r="D41" s="6"/>
      <c r="E41" s="57"/>
      <c r="F41" s="67"/>
      <c r="G41" s="6"/>
      <c r="H41" s="6"/>
      <c r="I41" s="6"/>
      <c r="J41" s="6"/>
    </row>
    <row r="42" spans="1:10" x14ac:dyDescent="0.2">
      <c r="A42" s="6" t="s">
        <v>72</v>
      </c>
      <c r="B42" s="26"/>
      <c r="C42" s="6"/>
      <c r="D42" s="6"/>
      <c r="E42" s="57"/>
      <c r="F42" s="67"/>
      <c r="G42" s="6"/>
      <c r="H42" s="6"/>
      <c r="I42" s="6"/>
      <c r="J42" s="6"/>
    </row>
    <row r="43" spans="1:10" x14ac:dyDescent="0.2">
      <c r="A43" s="6" t="s">
        <v>73</v>
      </c>
      <c r="B43" s="26"/>
      <c r="C43" s="6"/>
      <c r="D43" s="6"/>
      <c r="E43" s="57"/>
      <c r="F43" s="67"/>
      <c r="G43" s="6"/>
      <c r="H43" s="6"/>
      <c r="I43" s="6"/>
      <c r="J43" s="6"/>
    </row>
    <row r="44" spans="1:10" x14ac:dyDescent="0.2">
      <c r="A44" s="2" t="s">
        <v>74</v>
      </c>
    </row>
    <row r="45" spans="1:10" x14ac:dyDescent="0.2">
      <c r="A45" s="2" t="s">
        <v>75</v>
      </c>
    </row>
    <row r="46" spans="1:10" x14ac:dyDescent="0.2">
      <c r="A46" s="2" t="s">
        <v>76</v>
      </c>
    </row>
    <row r="47" spans="1:10" x14ac:dyDescent="0.2">
      <c r="A47" s="2" t="s">
        <v>77</v>
      </c>
    </row>
    <row r="48" spans="1:10" x14ac:dyDescent="0.2">
      <c r="A48" s="2" t="s">
        <v>78</v>
      </c>
    </row>
    <row r="50" spans="1:10" x14ac:dyDescent="0.2">
      <c r="A50" s="104" t="s">
        <v>79</v>
      </c>
      <c r="B50" s="104"/>
      <c r="C50" s="104"/>
      <c r="D50" s="104"/>
      <c r="E50" s="117"/>
      <c r="F50" s="118" t="s">
        <v>80</v>
      </c>
      <c r="G50" s="104"/>
      <c r="H50" s="104"/>
      <c r="I50" s="104"/>
      <c r="J50" s="104" t="s">
        <v>81</v>
      </c>
    </row>
  </sheetData>
  <sheetProtection algorithmName="SHA-512" hashValue="ZOQFjsnLYyoi8TjNJoaHJE4xi/cSsSSIy2clqevKgOvayQ4BdvH5hnzxHE6UePw3297JCvI4NMbLJNtMsAbf0g==" saltValue="K0blVjZb881s+Y43BorO4A==" spinCount="100000" sheet="1" formatCells="0"/>
  <pageMargins left="0.25" right="0.25" top="0.75" bottom="0.75" header="0.3" footer="0.3"/>
  <pageSetup paperSize="9" scale="4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AF666-B9EB-4EBE-A5D2-D56D06FFEAFD}">
  <sheetPr>
    <pageSetUpPr fitToPage="1"/>
  </sheetPr>
  <dimension ref="A1:Q42"/>
  <sheetViews>
    <sheetView zoomScaleNormal="100" workbookViewId="0">
      <pane ySplit="9" topLeftCell="A10" activePane="bottomLeft" state="frozen"/>
      <selection activeCell="A5" sqref="A5"/>
      <selection pane="bottomLeft" activeCell="H32" sqref="H32"/>
    </sheetView>
  </sheetViews>
  <sheetFormatPr defaultColWidth="8.85546875" defaultRowHeight="12" x14ac:dyDescent="0.2"/>
  <cols>
    <col min="1" max="1" width="6.42578125" style="2" customWidth="1"/>
    <col min="2" max="2" width="40" style="2" customWidth="1"/>
    <col min="3" max="3" width="10" style="2" customWidth="1"/>
    <col min="4" max="4" width="7.5703125" style="2" customWidth="1"/>
    <col min="5" max="5" width="19" style="55" hidden="1" customWidth="1"/>
    <col min="6" max="6" width="8" style="59" customWidth="1"/>
    <col min="7" max="7" width="27" style="2" customWidth="1"/>
    <col min="8" max="8" width="17.7109375" style="2" customWidth="1"/>
    <col min="9" max="9" width="26.42578125" style="2" customWidth="1"/>
    <col min="10" max="10" width="19" style="2" customWidth="1"/>
    <col min="11" max="11" width="14.5703125" style="2" customWidth="1"/>
    <col min="12" max="12" width="9.42578125" style="2" customWidth="1"/>
    <col min="13" max="13" width="7.28515625" style="2" customWidth="1"/>
    <col min="14" max="14" width="11" style="2" customWidth="1"/>
    <col min="15" max="15" width="13.42578125" style="2" customWidth="1"/>
    <col min="16" max="16" width="8.85546875" style="2" customWidth="1"/>
    <col min="17" max="17" width="14.5703125" style="2" customWidth="1"/>
    <col min="18" max="16384" width="8.85546875" style="2"/>
  </cols>
  <sheetData>
    <row r="1" spans="1:17" ht="15" x14ac:dyDescent="0.25">
      <c r="A1" s="1" t="s">
        <v>0</v>
      </c>
    </row>
    <row r="2" spans="1:17" ht="15" x14ac:dyDescent="0.25">
      <c r="A2" s="1" t="s">
        <v>1</v>
      </c>
    </row>
    <row r="3" spans="1:17" ht="15" x14ac:dyDescent="0.25">
      <c r="A3" s="1" t="s">
        <v>501</v>
      </c>
    </row>
    <row r="5" spans="1:17" ht="15" x14ac:dyDescent="0.25">
      <c r="A5" s="119" t="s">
        <v>2</v>
      </c>
    </row>
    <row r="7" spans="1:17" ht="21" x14ac:dyDescent="0.35">
      <c r="A7" s="3"/>
      <c r="B7" s="3"/>
      <c r="C7" s="3"/>
      <c r="D7" s="3"/>
      <c r="E7" s="60"/>
      <c r="F7" s="61"/>
      <c r="G7" s="4" t="s">
        <v>512</v>
      </c>
      <c r="H7" s="3"/>
      <c r="I7" s="3"/>
      <c r="J7" s="3"/>
      <c r="K7" s="3"/>
      <c r="L7" s="3"/>
      <c r="M7" s="3"/>
      <c r="N7" s="3"/>
      <c r="O7" s="3"/>
      <c r="P7" s="3"/>
      <c r="Q7" s="3"/>
    </row>
    <row r="8" spans="1:17" x14ac:dyDescent="0.2">
      <c r="A8" s="5">
        <v>1</v>
      </c>
      <c r="B8" s="5">
        <v>2</v>
      </c>
      <c r="C8" s="5">
        <v>3</v>
      </c>
      <c r="D8" s="5">
        <v>4</v>
      </c>
      <c r="E8" s="62">
        <v>5</v>
      </c>
      <c r="F8" s="5">
        <v>6</v>
      </c>
      <c r="G8" s="5">
        <v>7</v>
      </c>
      <c r="H8" s="5">
        <v>8</v>
      </c>
      <c r="I8" s="5">
        <v>9</v>
      </c>
      <c r="J8" s="5">
        <v>10</v>
      </c>
      <c r="K8" s="5">
        <v>11</v>
      </c>
      <c r="L8" s="5">
        <v>12</v>
      </c>
      <c r="M8" s="5">
        <v>13</v>
      </c>
      <c r="N8" s="5">
        <v>14</v>
      </c>
      <c r="O8" s="5">
        <v>15</v>
      </c>
      <c r="P8" s="5">
        <v>16</v>
      </c>
      <c r="Q8" s="5">
        <v>17</v>
      </c>
    </row>
    <row r="9" spans="1:17" s="10" customFormat="1" ht="60" x14ac:dyDescent="0.2">
      <c r="A9" s="7" t="s">
        <v>4</v>
      </c>
      <c r="B9" s="7" t="s">
        <v>5</v>
      </c>
      <c r="C9" s="7" t="s">
        <v>6</v>
      </c>
      <c r="D9" s="7" t="s">
        <v>7</v>
      </c>
      <c r="E9" s="7" t="s">
        <v>8</v>
      </c>
      <c r="F9" s="63" t="s">
        <v>9</v>
      </c>
      <c r="G9" s="95" t="s">
        <v>10</v>
      </c>
      <c r="H9" s="95" t="s">
        <v>11</v>
      </c>
      <c r="I9" s="95" t="s">
        <v>12</v>
      </c>
      <c r="J9" s="95" t="s">
        <v>13</v>
      </c>
      <c r="K9" s="99" t="s">
        <v>14</v>
      </c>
      <c r="L9" s="63" t="s">
        <v>15</v>
      </c>
      <c r="M9" s="95" t="s">
        <v>16</v>
      </c>
      <c r="N9" s="95" t="s">
        <v>17</v>
      </c>
      <c r="O9" s="95" t="s">
        <v>18</v>
      </c>
      <c r="P9" s="95" t="s">
        <v>19</v>
      </c>
      <c r="Q9" s="95" t="s">
        <v>20</v>
      </c>
    </row>
    <row r="10" spans="1:17" ht="72" x14ac:dyDescent="0.2">
      <c r="A10" s="144" t="s">
        <v>21</v>
      </c>
      <c r="B10" s="16" t="s">
        <v>515</v>
      </c>
      <c r="C10" s="17" t="s">
        <v>341</v>
      </c>
      <c r="D10" s="17" t="s">
        <v>23</v>
      </c>
      <c r="E10" s="11" t="s">
        <v>342</v>
      </c>
      <c r="F10" s="17">
        <v>18</v>
      </c>
      <c r="G10" s="103"/>
      <c r="H10" s="103"/>
      <c r="I10" s="103"/>
      <c r="J10" s="103"/>
      <c r="K10" s="103"/>
      <c r="L10" s="103"/>
      <c r="M10" s="103"/>
      <c r="N10" s="103"/>
      <c r="O10" s="103"/>
      <c r="P10" s="103"/>
      <c r="Q10" s="103"/>
    </row>
    <row r="11" spans="1:17" ht="24" x14ac:dyDescent="0.2">
      <c r="A11" s="17" t="s">
        <v>25</v>
      </c>
      <c r="B11" s="16" t="s">
        <v>343</v>
      </c>
      <c r="C11" s="17">
        <v>225645</v>
      </c>
      <c r="D11" s="17" t="s">
        <v>23</v>
      </c>
      <c r="E11" s="11" t="s">
        <v>344</v>
      </c>
      <c r="F11" s="17">
        <v>38</v>
      </c>
      <c r="G11" s="103"/>
      <c r="H11" s="103"/>
      <c r="I11" s="103"/>
      <c r="J11" s="103"/>
      <c r="K11" s="103"/>
      <c r="L11" s="103"/>
      <c r="M11" s="103"/>
      <c r="N11" s="103"/>
      <c r="O11" s="103"/>
      <c r="P11" s="103"/>
      <c r="Q11" s="103"/>
    </row>
    <row r="12" spans="1:17" ht="24" x14ac:dyDescent="0.2">
      <c r="A12" s="144" t="s">
        <v>29</v>
      </c>
      <c r="B12" s="16" t="s">
        <v>516</v>
      </c>
      <c r="C12" s="17">
        <v>225743</v>
      </c>
      <c r="D12" s="17" t="s">
        <v>23</v>
      </c>
      <c r="E12" s="11" t="s">
        <v>345</v>
      </c>
      <c r="F12" s="17">
        <v>10</v>
      </c>
      <c r="G12" s="103"/>
      <c r="H12" s="103"/>
      <c r="I12" s="103"/>
      <c r="J12" s="103"/>
      <c r="K12" s="103"/>
      <c r="L12" s="103"/>
      <c r="M12" s="103"/>
      <c r="N12" s="103"/>
      <c r="O12" s="103"/>
      <c r="P12" s="103"/>
      <c r="Q12" s="103"/>
    </row>
    <row r="13" spans="1:17" ht="24" x14ac:dyDescent="0.2">
      <c r="A13" s="17" t="s">
        <v>32</v>
      </c>
      <c r="B13" s="16" t="s">
        <v>346</v>
      </c>
      <c r="C13" s="17">
        <v>225058</v>
      </c>
      <c r="D13" s="17" t="s">
        <v>23</v>
      </c>
      <c r="E13" s="11" t="s">
        <v>347</v>
      </c>
      <c r="F13" s="17">
        <v>168</v>
      </c>
      <c r="G13" s="103"/>
      <c r="H13" s="103"/>
      <c r="I13" s="103"/>
      <c r="J13" s="103"/>
      <c r="K13" s="103"/>
      <c r="L13" s="103"/>
      <c r="M13" s="103"/>
      <c r="N13" s="103"/>
      <c r="O13" s="103"/>
      <c r="P13" s="103"/>
      <c r="Q13" s="103"/>
    </row>
    <row r="14" spans="1:17" ht="24" x14ac:dyDescent="0.2">
      <c r="A14" s="17" t="s">
        <v>92</v>
      </c>
      <c r="B14" s="16" t="s">
        <v>348</v>
      </c>
      <c r="C14" s="17" t="s">
        <v>349</v>
      </c>
      <c r="D14" s="17" t="s">
        <v>41</v>
      </c>
      <c r="E14" s="11" t="s">
        <v>350</v>
      </c>
      <c r="F14" s="17">
        <v>200</v>
      </c>
      <c r="G14" s="103"/>
      <c r="H14" s="103"/>
      <c r="I14" s="103"/>
      <c r="J14" s="103"/>
      <c r="K14" s="103"/>
      <c r="L14" s="103"/>
      <c r="M14" s="103"/>
      <c r="N14" s="103"/>
      <c r="O14" s="103"/>
      <c r="P14" s="103"/>
      <c r="Q14" s="103"/>
    </row>
    <row r="15" spans="1:17" ht="60" x14ac:dyDescent="0.2">
      <c r="A15" s="17" t="s">
        <v>34</v>
      </c>
      <c r="B15" s="16" t="s">
        <v>351</v>
      </c>
      <c r="C15" s="17">
        <v>225793</v>
      </c>
      <c r="D15" s="17" t="s">
        <v>23</v>
      </c>
      <c r="E15" s="11" t="s">
        <v>352</v>
      </c>
      <c r="F15" s="17">
        <v>1</v>
      </c>
      <c r="G15" s="103"/>
      <c r="H15" s="103"/>
      <c r="I15" s="103"/>
      <c r="J15" s="103"/>
      <c r="K15" s="103"/>
      <c r="L15" s="103"/>
      <c r="M15" s="103"/>
      <c r="N15" s="103"/>
      <c r="O15" s="103"/>
      <c r="P15" s="103"/>
      <c r="Q15" s="103"/>
    </row>
    <row r="16" spans="1:17" ht="36" x14ac:dyDescent="0.2">
      <c r="A16" s="140" t="s">
        <v>97</v>
      </c>
      <c r="B16" s="141" t="s">
        <v>353</v>
      </c>
      <c r="C16" s="140">
        <v>225794</v>
      </c>
      <c r="D16" s="140" t="s">
        <v>23</v>
      </c>
      <c r="E16" s="142" t="s">
        <v>354</v>
      </c>
      <c r="F16" s="140">
        <v>1</v>
      </c>
      <c r="G16" s="143"/>
      <c r="H16" s="143"/>
      <c r="I16" s="143"/>
      <c r="J16" s="143"/>
      <c r="K16" s="143"/>
      <c r="L16" s="143"/>
      <c r="M16" s="143"/>
      <c r="N16" s="143"/>
      <c r="O16" s="143"/>
      <c r="P16" s="143"/>
      <c r="Q16" s="143"/>
    </row>
    <row r="17" spans="1:17" ht="36" x14ac:dyDescent="0.2">
      <c r="A17" s="17" t="s">
        <v>98</v>
      </c>
      <c r="B17" s="16" t="s">
        <v>355</v>
      </c>
      <c r="C17" s="88">
        <v>2250921</v>
      </c>
      <c r="D17" s="89" t="s">
        <v>23</v>
      </c>
      <c r="E17" s="90" t="s">
        <v>356</v>
      </c>
      <c r="F17" s="17">
        <v>60</v>
      </c>
      <c r="G17" s="103"/>
      <c r="H17" s="103"/>
      <c r="I17" s="103"/>
      <c r="J17" s="103"/>
      <c r="K17" s="103"/>
      <c r="L17" s="103"/>
      <c r="M17" s="103"/>
      <c r="N17" s="132"/>
      <c r="O17" s="103"/>
      <c r="P17" s="103"/>
      <c r="Q17" s="103"/>
    </row>
    <row r="18" spans="1:17" ht="24" x14ac:dyDescent="0.2">
      <c r="A18" s="17" t="s">
        <v>99</v>
      </c>
      <c r="B18" s="18" t="s">
        <v>357</v>
      </c>
      <c r="C18" s="88">
        <v>2250922</v>
      </c>
      <c r="D18" s="89" t="s">
        <v>23</v>
      </c>
      <c r="E18" s="90" t="s">
        <v>358</v>
      </c>
      <c r="F18" s="17">
        <v>60</v>
      </c>
      <c r="G18" s="103"/>
      <c r="H18" s="103"/>
      <c r="I18" s="103"/>
      <c r="J18" s="103"/>
      <c r="K18" s="103"/>
      <c r="L18" s="103"/>
      <c r="M18" s="103"/>
      <c r="N18" s="132"/>
      <c r="O18" s="103"/>
      <c r="P18" s="103"/>
      <c r="Q18" s="103"/>
    </row>
    <row r="19" spans="1:17" ht="12.75" thickBot="1" x14ac:dyDescent="0.25">
      <c r="A19" s="64"/>
      <c r="B19" s="65"/>
      <c r="C19" s="66"/>
      <c r="D19" s="66"/>
      <c r="E19" s="65"/>
      <c r="F19" s="66"/>
      <c r="G19" s="66"/>
      <c r="H19" s="66"/>
      <c r="I19" s="66"/>
      <c r="J19" s="66"/>
      <c r="K19" s="66"/>
      <c r="L19" s="66"/>
      <c r="M19" s="115" t="s">
        <v>96</v>
      </c>
      <c r="N19" s="66"/>
      <c r="O19" s="116">
        <f>SUM(O10:O18)*4</f>
        <v>0</v>
      </c>
      <c r="P19" s="116">
        <f>SUM(P10:P18)*4</f>
        <v>0</v>
      </c>
      <c r="Q19" s="116">
        <f>SUM(Q10:Q18)*4</f>
        <v>0</v>
      </c>
    </row>
    <row r="20" spans="1:17" x14ac:dyDescent="0.2">
      <c r="A20" s="6"/>
      <c r="B20" s="26" t="s">
        <v>59</v>
      </c>
      <c r="C20" s="6"/>
      <c r="D20" s="6"/>
      <c r="E20" s="57"/>
      <c r="F20" s="67"/>
      <c r="G20" s="6"/>
      <c r="H20" s="6"/>
      <c r="I20" s="6"/>
      <c r="J20" s="6"/>
    </row>
    <row r="21" spans="1:17" x14ac:dyDescent="0.2">
      <c r="A21" s="6"/>
      <c r="B21" s="26" t="s">
        <v>60</v>
      </c>
      <c r="C21" s="6"/>
      <c r="D21" s="6"/>
      <c r="E21" s="57"/>
      <c r="F21" s="67"/>
      <c r="G21" s="6"/>
      <c r="H21" s="6"/>
      <c r="I21" s="6"/>
      <c r="J21" s="6"/>
    </row>
    <row r="22" spans="1:17" x14ac:dyDescent="0.2">
      <c r="A22" s="6"/>
      <c r="B22" s="26" t="s">
        <v>61</v>
      </c>
      <c r="C22" s="6"/>
      <c r="D22" s="6"/>
      <c r="E22" s="57"/>
      <c r="F22" s="67"/>
      <c r="G22" s="6"/>
      <c r="H22" s="6"/>
      <c r="I22" s="6"/>
      <c r="J22" s="6"/>
    </row>
    <row r="23" spans="1:17" x14ac:dyDescent="0.2">
      <c r="A23" s="6"/>
      <c r="B23" s="26" t="s">
        <v>62</v>
      </c>
      <c r="C23" s="6"/>
      <c r="D23" s="6"/>
      <c r="E23" s="57"/>
      <c r="F23" s="67"/>
      <c r="G23" s="6"/>
      <c r="H23" s="6"/>
      <c r="I23" s="6"/>
      <c r="J23" s="6"/>
    </row>
    <row r="24" spans="1:17" x14ac:dyDescent="0.2">
      <c r="A24" s="6"/>
      <c r="B24" s="26" t="s">
        <v>63</v>
      </c>
      <c r="C24" s="6"/>
      <c r="D24" s="6"/>
      <c r="E24" s="57"/>
      <c r="F24" s="67"/>
      <c r="G24" s="6"/>
      <c r="H24" s="6"/>
      <c r="I24" s="6"/>
      <c r="J24" s="6"/>
    </row>
    <row r="25" spans="1:17" x14ac:dyDescent="0.2">
      <c r="A25" s="6"/>
      <c r="B25" s="26" t="s">
        <v>64</v>
      </c>
      <c r="C25" s="6"/>
      <c r="D25" s="6"/>
      <c r="E25" s="57"/>
      <c r="F25" s="67"/>
      <c r="G25" s="6"/>
      <c r="H25" s="6"/>
      <c r="I25" s="6"/>
      <c r="J25" s="6"/>
    </row>
    <row r="26" spans="1:17" x14ac:dyDescent="0.2">
      <c r="A26" s="6"/>
      <c r="B26" s="26"/>
      <c r="C26" s="6"/>
      <c r="D26" s="6"/>
      <c r="E26" s="57"/>
      <c r="F26" s="67"/>
      <c r="G26" s="6"/>
      <c r="H26" s="6"/>
      <c r="I26" s="6"/>
      <c r="J26" s="6"/>
    </row>
    <row r="27" spans="1:17" x14ac:dyDescent="0.2">
      <c r="A27" s="6" t="s">
        <v>65</v>
      </c>
      <c r="B27" s="26"/>
      <c r="C27" s="6"/>
      <c r="D27" s="6"/>
      <c r="E27" s="57"/>
      <c r="F27" s="67"/>
      <c r="G27" s="6"/>
      <c r="H27" s="6"/>
      <c r="I27" s="6"/>
      <c r="J27" s="6"/>
    </row>
    <row r="28" spans="1:17" x14ac:dyDescent="0.2">
      <c r="A28" s="6" t="s">
        <v>66</v>
      </c>
      <c r="B28" s="26"/>
      <c r="C28" s="6"/>
      <c r="D28" s="6"/>
      <c r="E28" s="57"/>
      <c r="F28" s="67"/>
      <c r="G28" s="6"/>
      <c r="H28" s="6"/>
      <c r="I28" s="6"/>
      <c r="J28" s="6"/>
    </row>
    <row r="29" spans="1:17" x14ac:dyDescent="0.2">
      <c r="A29" s="6" t="s">
        <v>67</v>
      </c>
      <c r="B29" s="26"/>
      <c r="C29" s="6"/>
      <c r="D29" s="6"/>
      <c r="E29" s="57"/>
      <c r="F29" s="67"/>
      <c r="G29" s="6"/>
      <c r="H29" s="6"/>
      <c r="I29" s="6"/>
      <c r="J29" s="6"/>
    </row>
    <row r="30" spans="1:17" x14ac:dyDescent="0.2">
      <c r="A30" s="6" t="s">
        <v>68</v>
      </c>
      <c r="B30" s="26"/>
      <c r="C30" s="6"/>
      <c r="D30" s="6"/>
      <c r="E30" s="57"/>
      <c r="F30" s="67"/>
      <c r="G30" s="6"/>
      <c r="H30" s="6"/>
      <c r="I30" s="6"/>
      <c r="J30" s="6"/>
    </row>
    <row r="31" spans="1:17" x14ac:dyDescent="0.2">
      <c r="A31" s="6" t="s">
        <v>69</v>
      </c>
      <c r="B31" s="26"/>
      <c r="C31" s="6"/>
      <c r="D31" s="6"/>
      <c r="E31" s="57"/>
      <c r="F31" s="67"/>
      <c r="G31" s="6"/>
      <c r="H31" s="6"/>
      <c r="I31" s="6"/>
      <c r="J31" s="6"/>
    </row>
    <row r="32" spans="1:17" x14ac:dyDescent="0.2">
      <c r="A32" s="6" t="s">
        <v>70</v>
      </c>
      <c r="B32" s="26"/>
      <c r="C32" s="6"/>
      <c r="D32" s="6"/>
      <c r="E32" s="57"/>
      <c r="F32" s="67"/>
      <c r="G32" s="6"/>
      <c r="H32" s="6"/>
      <c r="I32" s="6"/>
      <c r="J32" s="6"/>
    </row>
    <row r="33" spans="1:10" x14ac:dyDescent="0.2">
      <c r="A33" s="6" t="s">
        <v>71</v>
      </c>
      <c r="B33" s="26"/>
      <c r="C33" s="6"/>
      <c r="D33" s="6"/>
      <c r="E33" s="57"/>
      <c r="F33" s="67"/>
      <c r="G33" s="6"/>
      <c r="H33" s="6"/>
      <c r="I33" s="6"/>
      <c r="J33" s="6"/>
    </row>
    <row r="34" spans="1:10" x14ac:dyDescent="0.2">
      <c r="A34" s="6" t="s">
        <v>72</v>
      </c>
      <c r="B34" s="26"/>
      <c r="C34" s="6"/>
      <c r="D34" s="6"/>
      <c r="E34" s="57"/>
      <c r="F34" s="67"/>
      <c r="G34" s="6"/>
      <c r="H34" s="6"/>
      <c r="I34" s="6"/>
      <c r="J34" s="6"/>
    </row>
    <row r="35" spans="1:10" x14ac:dyDescent="0.2">
      <c r="A35" s="6" t="s">
        <v>73</v>
      </c>
      <c r="B35" s="26"/>
      <c r="C35" s="6"/>
      <c r="D35" s="6"/>
      <c r="E35" s="57"/>
      <c r="F35" s="67"/>
      <c r="G35" s="6"/>
      <c r="H35" s="6"/>
      <c r="I35" s="6"/>
      <c r="J35" s="6"/>
    </row>
    <row r="36" spans="1:10" x14ac:dyDescent="0.2">
      <c r="A36" s="2" t="s">
        <v>74</v>
      </c>
    </row>
    <row r="37" spans="1:10" x14ac:dyDescent="0.2">
      <c r="A37" s="2" t="s">
        <v>75</v>
      </c>
    </row>
    <row r="38" spans="1:10" x14ac:dyDescent="0.2">
      <c r="A38" s="2" t="s">
        <v>76</v>
      </c>
    </row>
    <row r="39" spans="1:10" x14ac:dyDescent="0.2">
      <c r="A39" s="2" t="s">
        <v>77</v>
      </c>
    </row>
    <row r="40" spans="1:10" x14ac:dyDescent="0.2">
      <c r="A40" s="2" t="s">
        <v>78</v>
      </c>
    </row>
    <row r="42" spans="1:10" x14ac:dyDescent="0.2">
      <c r="A42" s="104" t="s">
        <v>79</v>
      </c>
      <c r="B42" s="104"/>
      <c r="C42" s="104"/>
      <c r="D42" s="104"/>
      <c r="E42" s="117"/>
      <c r="F42" s="118" t="s">
        <v>80</v>
      </c>
      <c r="G42" s="104"/>
      <c r="H42" s="104"/>
      <c r="I42" s="104"/>
      <c r="J42" s="104" t="s">
        <v>81</v>
      </c>
    </row>
  </sheetData>
  <sheetProtection algorithmName="SHA-512" hashValue="v7IgVR7aNRnBp5TWK6XiPV6gbV/FZAlIPxBzHCBDUFzC5IBlDaw+qKuQI/i6C06GJFYFmYnu9v989jbLsxEhWQ==" saltValue="SyDN7oq5j73/Nz0pAaImyw==" spinCount="100000" sheet="1" formatCells="0"/>
  <phoneticPr fontId="9" type="noConversion"/>
  <pageMargins left="0.25" right="0.25" top="0.75" bottom="0.75" header="0.3" footer="0.3"/>
  <pageSetup paperSize="9"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15</vt:i4>
      </vt:variant>
    </vt:vector>
  </HeadingPairs>
  <TitlesOfParts>
    <vt:vector size="15" baseType="lpstr">
      <vt:lpstr>NAVODILA</vt:lpstr>
      <vt:lpstr>B1</vt:lpstr>
      <vt:lpstr>B2 A</vt:lpstr>
      <vt:lpstr>B2 B</vt:lpstr>
      <vt:lpstr>B4</vt:lpstr>
      <vt:lpstr>B5</vt:lpstr>
      <vt:lpstr>B6</vt:lpstr>
      <vt:lpstr>B7 A</vt:lpstr>
      <vt:lpstr>B7 B</vt:lpstr>
      <vt:lpstr>B8</vt:lpstr>
      <vt:lpstr>B9</vt:lpstr>
      <vt:lpstr>B10</vt:lpstr>
      <vt:lpstr>B11</vt:lpstr>
      <vt:lpstr>B12</vt:lpstr>
      <vt:lpstr>B13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Perse Andreja</dc:creator>
  <cp:lastModifiedBy>Gašper Gošnjak</cp:lastModifiedBy>
  <cp:lastPrinted>2025-08-29T07:48:12Z</cp:lastPrinted>
  <dcterms:created xsi:type="dcterms:W3CDTF">2025-05-26T09:47:44Z</dcterms:created>
  <dcterms:modified xsi:type="dcterms:W3CDTF">2025-09-30T10:33:41Z</dcterms:modified>
</cp:coreProperties>
</file>